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<sst xmlns="http://schemas.openxmlformats.org/spreadsheetml/2006/main" count="142" uniqueCount="112">
  <si>
    <t>Podstawa</t>
  </si>
  <si>
    <t>Opis</t>
  </si>
  <si>
    <t>Jednostka</t>
  </si>
  <si>
    <t>m2</t>
  </si>
  <si>
    <t>szt</t>
  </si>
  <si>
    <t>m</t>
  </si>
  <si>
    <t xml:space="preserve">Cena jedn. </t>
  </si>
  <si>
    <t>netto</t>
  </si>
  <si>
    <t>cena jednost.</t>
  </si>
  <si>
    <t>brutto</t>
  </si>
  <si>
    <t>1.1</t>
  </si>
  <si>
    <t>podatek VAT</t>
  </si>
  <si>
    <t>1.2</t>
  </si>
  <si>
    <t>1.3</t>
  </si>
  <si>
    <t>2.1</t>
  </si>
  <si>
    <t>2.2</t>
  </si>
  <si>
    <t>2.3</t>
  </si>
  <si>
    <t>3.1</t>
  </si>
  <si>
    <t>3.2</t>
  </si>
  <si>
    <t>m-g</t>
  </si>
  <si>
    <t>lp</t>
  </si>
  <si>
    <t xml:space="preserve">Analiza indywidualna </t>
  </si>
  <si>
    <t>4.1</t>
  </si>
  <si>
    <t>4.2</t>
  </si>
  <si>
    <t>5.1</t>
  </si>
  <si>
    <t>6.1</t>
  </si>
  <si>
    <t>6.2</t>
  </si>
  <si>
    <t>6.3</t>
  </si>
  <si>
    <t>Podnośnik montażowy samochodowy hydrauliczny 27 m</t>
  </si>
  <si>
    <t>5.3</t>
  </si>
  <si>
    <t>Dostawa i montaż klimatyzatora</t>
  </si>
  <si>
    <t>Klimatyzator ścienny typu split o mocy 3,5kW i klasie energetycznej A+++</t>
  </si>
  <si>
    <t>Klimatyzator ścienny typu split o mocy 5kW i klasie energetycznej A++</t>
  </si>
  <si>
    <t>Klimatyzator sufitowy typu split o mocy 3,5kW i klasie energetycznej A++</t>
  </si>
  <si>
    <t>kpl</t>
  </si>
  <si>
    <t>Klimatyzator typu multi split ścienny (2 jednostki wew., 1 jednostka zew.) 2x3,5kW i klasie energetycznej A++</t>
  </si>
  <si>
    <t>Klimatyzator ścienny typu split o mocy 8kW i klasie energetycznej A++ przeznaczony do pracy ciągłej (serwerownia)</t>
  </si>
  <si>
    <t>Montaż rurociągów</t>
  </si>
  <si>
    <t>Montaż w instalacji obiegu freonu rurociągów miedzianych o średnicy 8mm (6.35mm) w otulinie zespolonej</t>
  </si>
  <si>
    <t>Montaż w instalacji obiegu freonu rurociągów miedzianych o średnicy 10mm (9.52mm) w otulinie zespolonej</t>
  </si>
  <si>
    <t>Montaż w instalacji obiegu freonu rurociągów miedzianych o średnicy 15mm (12.7mm) w otulinie zespolonej</t>
  </si>
  <si>
    <t>mb</t>
  </si>
  <si>
    <t>KNR 7-24/0235/01</t>
  </si>
  <si>
    <t>KNR 7-24/0235/02</t>
  </si>
  <si>
    <t>1.4</t>
  </si>
  <si>
    <t>1.5</t>
  </si>
  <si>
    <t>Odprowadzenie skroplin</t>
  </si>
  <si>
    <t>Pompka skroplin</t>
  </si>
  <si>
    <t>Rurociągi z rur PCW o średnicy zewnętrznej 20mm (do wody zimnej) łączone metodą klejenia na ścianach budynków niemieszkalnych</t>
  </si>
  <si>
    <t>KNR 0-13/0126/01</t>
  </si>
  <si>
    <t>KNR 2-15/0123/01</t>
  </si>
  <si>
    <t>Próby szczelności, uruchomienie instalacji</t>
  </si>
  <si>
    <t xml:space="preserve">Przedmuchanie azotem urządzeń i instalacji chłodniczych </t>
  </si>
  <si>
    <t>KNR 7-24/0513/05</t>
  </si>
  <si>
    <t>Próba szczelności urządzeń i instalacji chłodniczych</t>
  </si>
  <si>
    <t>KNR 7-24/0514/05</t>
  </si>
  <si>
    <t>4.3</t>
  </si>
  <si>
    <t>4.4</t>
  </si>
  <si>
    <t>Prace elektryczne</t>
  </si>
  <si>
    <t>Montaż listew elektroinstalacyjnych z PCW (naściennych, przypodłogowych i ściennych) przykręcanych do podłoża ceglanego - Listwy o szerokoścido 150mm do zamaskowania przewodów elektrycznych, freonowych i skroplin</t>
  </si>
  <si>
    <t>Obwód instalacji elektrycznej na napięcie do 1 kV 1-fazowy</t>
  </si>
  <si>
    <t>obwód</t>
  </si>
  <si>
    <t>Badanie skuteczności zerowania - za pierwsze badanie</t>
  </si>
  <si>
    <t>pomiar</t>
  </si>
  <si>
    <t>Podłączenie przewodów kabelkowych o przekroju do 4mm2 w powłoce polwinitowej pod zaciski lub śruby</t>
  </si>
  <si>
    <t>podłączeń</t>
  </si>
  <si>
    <t>Podłączenie przewodów kabelkowych o przekroju do 2,5mm2 w powłoce polwinitowej pod zaciski lub śruby</t>
  </si>
  <si>
    <t>Montaż wyłącznika nadprądowego 1-biegunowego w rozdzielnicach</t>
  </si>
  <si>
    <t>5.4</t>
  </si>
  <si>
    <t>5.5</t>
  </si>
  <si>
    <t>5.6</t>
  </si>
  <si>
    <t>5.7</t>
  </si>
  <si>
    <t>5.8</t>
  </si>
  <si>
    <t>Układanie przewodów kabelkowych o łącznym przekroju żył do 7,5mm2 w listwach i kanałach elektroinstalacyjnych</t>
  </si>
  <si>
    <t>Przebicie otworów o powierzchni ponad 0,05m2 do 0,10m2 o grubości do 20cm w elementach z betonu żwirowego - przejścia instalacyjne na zewnątrz budynków</t>
  </si>
  <si>
    <t>Mechaniczne przebijanie otworów o długości do 2 cegieł  w ścianach lub stropach z cegły dla rur o średnicy do 40mm - przejścia instalacyjne do jednostek wewnętrznych</t>
  </si>
  <si>
    <t>Kalkulacja indywidualna</t>
  </si>
  <si>
    <t>Drobne prace naprawcze i malarskie</t>
  </si>
  <si>
    <t>Szkolenie użytkowników, dokumenty odbiorowe- protokoły, gwarancje, instrukcje</t>
  </si>
  <si>
    <t>kpl.</t>
  </si>
  <si>
    <t>KNR 7-24/0153/01</t>
  </si>
  <si>
    <t>KNR 7-24/0153/02</t>
  </si>
  <si>
    <t>Uruchomienie i uzyskanie niskich temperatur</t>
  </si>
  <si>
    <t>Napełnienie czynnikiem chłodniczym instalacji obiegu freonu i podobnych czynników</t>
  </si>
  <si>
    <t>6.4</t>
  </si>
  <si>
    <t>6.5</t>
  </si>
  <si>
    <t>CENY JEDNOSTKOWE - MONTAŻ KLIMATYZACJI</t>
  </si>
  <si>
    <t>Prace budowlane</t>
  </si>
  <si>
    <t>KNR 7-24/0515/05</t>
  </si>
  <si>
    <t>KNR 7-24/0516/05</t>
  </si>
  <si>
    <t>KNNR 5/0110/04</t>
  </si>
  <si>
    <t>KNNR 5/0212/01</t>
  </si>
  <si>
    <t>KNR 13-21/0301/01</t>
  </si>
  <si>
    <t>KNR 4-03/0901/09</t>
  </si>
  <si>
    <t>KNR 4-03/0901/08</t>
  </si>
  <si>
    <t>KNR-W 5-08/0407/01</t>
  </si>
  <si>
    <t>KNR 4-01/0209/03</t>
  </si>
  <si>
    <t>KNR 4-03/1003/17</t>
  </si>
  <si>
    <t>otwór</t>
  </si>
  <si>
    <t>SUMA:</t>
  </si>
  <si>
    <t xml:space="preserve">Szacunkowa </t>
  </si>
  <si>
    <t>ilość</t>
  </si>
  <si>
    <t>wartość</t>
  </si>
  <si>
    <t>Klimatyzator ścienny typu split o mocy 7kW i klasie energetycznej A++</t>
  </si>
  <si>
    <t>Klimatyzator typu multi split ścienny (3 jednostki wew., 1 jednostka zew.) 3x3,5kW i klasie energetycznej A++</t>
  </si>
  <si>
    <t>Klimatyzator ścienny typu split o mocy 2,5kW i klasie energetycznej A+++</t>
  </si>
  <si>
    <t>Klimatyzator przenośny o mocy 3,5kW i klasie energetycznej A wraz z ramą okienną</t>
  </si>
  <si>
    <t>1.6</t>
  </si>
  <si>
    <t>1.7</t>
  </si>
  <si>
    <t>1.8</t>
  </si>
  <si>
    <t>1.9</t>
  </si>
  <si>
    <t xml:space="preserve">ZAŁĄCZNIK nr 10 do SIWZ   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</si>
</sst>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33" borderId="19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vertical="top"/>
    </xf>
    <xf numFmtId="0" fontId="5" fillId="33" borderId="21" xfId="0" applyFont="1" applyFill="1" applyBorder="1" applyAlignment="1">
      <alignment vertical="top" wrapText="1"/>
    </xf>
    <xf numFmtId="4" fontId="5" fillId="33" borderId="21" xfId="0" applyNumberFormat="1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4" fontId="1" fillId="0" borderId="24" xfId="6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44" fontId="1" fillId="0" borderId="27" xfId="60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0" xfId="0" applyFont="1" applyBorder="1" applyAlignment="1">
      <alignment vertical="top" wrapText="1"/>
    </xf>
    <xf numFmtId="44" fontId="1" fillId="0" borderId="30" xfId="6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0" fontId="5" fillId="33" borderId="21" xfId="0" applyFont="1" applyFill="1" applyBorder="1" applyAlignment="1">
      <alignment horizontal="center" vertical="top"/>
    </xf>
    <xf numFmtId="44" fontId="5" fillId="33" borderId="21" xfId="60" applyFont="1" applyFill="1" applyBorder="1" applyAlignment="1">
      <alignment horizontal="center" vertical="center"/>
    </xf>
    <xf numFmtId="4" fontId="5" fillId="33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center"/>
    </xf>
    <xf numFmtId="4" fontId="1" fillId="33" borderId="34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vertical="top"/>
    </xf>
    <xf numFmtId="0" fontId="5" fillId="33" borderId="36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4" fontId="1" fillId="0" borderId="2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4" fontId="1" fillId="0" borderId="37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4" fontId="1" fillId="0" borderId="39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33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33" borderId="2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vertical="top" wrapText="1"/>
    </xf>
    <xf numFmtId="0" fontId="1" fillId="0" borderId="41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4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/>
    </xf>
    <xf numFmtId="0" fontId="1" fillId="0" borderId="44" xfId="0" applyNumberFormat="1" applyFont="1" applyBorder="1" applyAlignment="1">
      <alignment horizontal="center" vertical="top" wrapText="1"/>
    </xf>
    <xf numFmtId="0" fontId="1" fillId="0" borderId="44" xfId="0" applyNumberFormat="1" applyFont="1" applyBorder="1" applyAlignment="1">
      <alignment horizontal="left" vertical="top" wrapText="1"/>
    </xf>
    <xf numFmtId="0" fontId="1" fillId="0" borderId="41" xfId="0" applyNumberFormat="1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0" fontId="1" fillId="0" borderId="45" xfId="0" applyNumberFormat="1" applyFont="1" applyBorder="1" applyAlignment="1">
      <alignment horizontal="center" vertical="top" wrapText="1"/>
    </xf>
    <xf numFmtId="0" fontId="1" fillId="0" borderId="45" xfId="0" applyNumberFormat="1" applyFont="1" applyBorder="1" applyAlignment="1">
      <alignment horizontal="left" vertical="top" wrapText="1"/>
    </xf>
    <xf numFmtId="0" fontId="1" fillId="0" borderId="45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9" fontId="5" fillId="0" borderId="46" xfId="0" applyNumberFormat="1" applyFont="1" applyFill="1" applyBorder="1" applyAlignment="1">
      <alignment horizontal="center" vertical="top" wrapText="1"/>
    </xf>
    <xf numFmtId="4" fontId="8" fillId="0" borderId="48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2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4.421875" style="0" customWidth="1"/>
    <col min="3" max="3" width="17.7109375" style="0" bestFit="1" customWidth="1"/>
    <col min="4" max="4" width="73.421875" style="0" customWidth="1"/>
    <col min="5" max="5" width="9.421875" style="0" customWidth="1"/>
    <col min="6" max="10" width="10.57421875" style="0" customWidth="1"/>
  </cols>
  <sheetData>
    <row r="1" ht="7.5" customHeight="1"/>
    <row r="2" spans="4:10" ht="12.75" customHeight="1">
      <c r="D2" s="7"/>
      <c r="E2" s="105"/>
      <c r="F2" s="106"/>
      <c r="G2" s="106"/>
      <c r="H2" s="106"/>
      <c r="I2" s="106"/>
      <c r="J2" s="106"/>
    </row>
    <row r="3" spans="4:13" ht="15" customHeight="1">
      <c r="D3" s="11" t="s">
        <v>86</v>
      </c>
      <c r="H3" s="107" t="s">
        <v>111</v>
      </c>
      <c r="I3" s="106"/>
      <c r="J3" s="106"/>
      <c r="K3" s="106"/>
      <c r="L3" s="106"/>
      <c r="M3" s="106"/>
    </row>
    <row r="4" ht="12.75" hidden="1">
      <c r="D4" s="7"/>
    </row>
    <row r="5" spans="3:4" ht="14.25" customHeight="1" thickBot="1">
      <c r="C5" s="10"/>
      <c r="D5" s="10"/>
    </row>
    <row r="6" spans="1:22" ht="12" customHeight="1">
      <c r="A6" s="8"/>
      <c r="B6" s="12" t="s">
        <v>20</v>
      </c>
      <c r="C6" s="13" t="s">
        <v>0</v>
      </c>
      <c r="D6" s="14" t="s">
        <v>1</v>
      </c>
      <c r="E6" s="15" t="s">
        <v>2</v>
      </c>
      <c r="F6" s="15" t="s">
        <v>6</v>
      </c>
      <c r="G6" s="15" t="s">
        <v>100</v>
      </c>
      <c r="H6" s="15" t="s">
        <v>102</v>
      </c>
      <c r="I6" s="16" t="s">
        <v>11</v>
      </c>
      <c r="J6" s="17" t="s">
        <v>8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" customHeight="1" thickBot="1">
      <c r="A7" s="9"/>
      <c r="B7" s="19"/>
      <c r="C7" s="20"/>
      <c r="D7" s="21"/>
      <c r="E7" s="20"/>
      <c r="F7" s="22" t="s">
        <v>7</v>
      </c>
      <c r="G7" s="101" t="s">
        <v>101</v>
      </c>
      <c r="H7" s="101" t="s">
        <v>7</v>
      </c>
      <c r="I7" s="102">
        <v>0.23</v>
      </c>
      <c r="J7" s="23" t="s">
        <v>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2:22" ht="12" customHeight="1" thickBot="1">
      <c r="B8" s="24">
        <v>1</v>
      </c>
      <c r="C8" s="25"/>
      <c r="D8" s="26" t="s">
        <v>30</v>
      </c>
      <c r="E8" s="27"/>
      <c r="F8" s="27"/>
      <c r="G8" s="27"/>
      <c r="H8" s="27"/>
      <c r="I8" s="28"/>
      <c r="J8" s="29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2:22" ht="12" customHeight="1">
      <c r="B9" s="30" t="s">
        <v>10</v>
      </c>
      <c r="C9" s="31" t="s">
        <v>80</v>
      </c>
      <c r="D9" s="32" t="s">
        <v>106</v>
      </c>
      <c r="E9" s="33" t="s">
        <v>34</v>
      </c>
      <c r="F9" s="34"/>
      <c r="G9" s="34">
        <v>4</v>
      </c>
      <c r="H9" s="34"/>
      <c r="I9" s="34"/>
      <c r="J9" s="35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2:22" ht="12" customHeight="1">
      <c r="B10" s="104" t="s">
        <v>12</v>
      </c>
      <c r="C10" s="31" t="s">
        <v>80</v>
      </c>
      <c r="D10" s="38" t="s">
        <v>105</v>
      </c>
      <c r="E10" s="33" t="s">
        <v>34</v>
      </c>
      <c r="F10" s="34"/>
      <c r="G10" s="34">
        <v>4</v>
      </c>
      <c r="H10" s="34"/>
      <c r="I10" s="34"/>
      <c r="J10" s="35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2:22" ht="12" customHeight="1">
      <c r="B11" s="104" t="s">
        <v>13</v>
      </c>
      <c r="C11" s="31" t="s">
        <v>80</v>
      </c>
      <c r="D11" s="38" t="s">
        <v>31</v>
      </c>
      <c r="E11" s="33" t="s">
        <v>34</v>
      </c>
      <c r="F11" s="34"/>
      <c r="G11" s="34">
        <v>16</v>
      </c>
      <c r="H11" s="34"/>
      <c r="I11" s="34"/>
      <c r="J11" s="3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2:22" ht="12" customHeight="1">
      <c r="B12" s="76" t="s">
        <v>44</v>
      </c>
      <c r="C12" s="31" t="s">
        <v>80</v>
      </c>
      <c r="D12" s="38" t="s">
        <v>32</v>
      </c>
      <c r="E12" s="39" t="s">
        <v>34</v>
      </c>
      <c r="F12" s="40"/>
      <c r="G12" s="40">
        <v>8</v>
      </c>
      <c r="H12" s="34"/>
      <c r="I12" s="34"/>
      <c r="J12" s="3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2" ht="12" customHeight="1">
      <c r="B13" s="76" t="s">
        <v>45</v>
      </c>
      <c r="C13" s="31" t="s">
        <v>80</v>
      </c>
      <c r="D13" s="38" t="s">
        <v>103</v>
      </c>
      <c r="E13" s="45" t="s">
        <v>34</v>
      </c>
      <c r="F13" s="46"/>
      <c r="G13" s="46">
        <v>1</v>
      </c>
      <c r="H13" s="34"/>
      <c r="I13" s="34"/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2:22" ht="12" customHeight="1">
      <c r="B14" s="76" t="s">
        <v>107</v>
      </c>
      <c r="C14" s="31" t="s">
        <v>80</v>
      </c>
      <c r="D14" s="44" t="s">
        <v>33</v>
      </c>
      <c r="E14" s="45" t="s">
        <v>34</v>
      </c>
      <c r="F14" s="46"/>
      <c r="G14" s="46">
        <v>2</v>
      </c>
      <c r="H14" s="34"/>
      <c r="I14" s="34"/>
      <c r="J14" s="3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2:22" ht="22.5">
      <c r="B15" s="77" t="s">
        <v>108</v>
      </c>
      <c r="C15" s="31" t="s">
        <v>80</v>
      </c>
      <c r="D15" s="44" t="s">
        <v>35</v>
      </c>
      <c r="E15" s="45" t="s">
        <v>34</v>
      </c>
      <c r="F15" s="46"/>
      <c r="G15" s="46">
        <v>3</v>
      </c>
      <c r="H15" s="34"/>
      <c r="I15" s="34"/>
      <c r="J15" s="3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2:22" ht="22.5">
      <c r="B16" s="77" t="s">
        <v>109</v>
      </c>
      <c r="C16" s="31" t="s">
        <v>81</v>
      </c>
      <c r="D16" s="44" t="s">
        <v>104</v>
      </c>
      <c r="E16" s="45" t="s">
        <v>34</v>
      </c>
      <c r="F16" s="46"/>
      <c r="G16" s="46">
        <v>4</v>
      </c>
      <c r="H16" s="34"/>
      <c r="I16" s="34"/>
      <c r="J16" s="3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2:22" ht="23.25" thickBot="1">
      <c r="B17" s="77" t="s">
        <v>110</v>
      </c>
      <c r="C17" s="31" t="s">
        <v>81</v>
      </c>
      <c r="D17" s="44" t="s">
        <v>36</v>
      </c>
      <c r="E17" s="45" t="s">
        <v>34</v>
      </c>
      <c r="F17" s="46"/>
      <c r="G17" s="46">
        <v>1</v>
      </c>
      <c r="H17" s="34"/>
      <c r="I17" s="34"/>
      <c r="J17" s="35"/>
      <c r="K17" s="9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2:22" ht="12" customHeight="1" thickBot="1">
      <c r="B18" s="24">
        <v>2</v>
      </c>
      <c r="C18" s="48"/>
      <c r="D18" s="26" t="s">
        <v>37</v>
      </c>
      <c r="E18" s="49"/>
      <c r="F18" s="27"/>
      <c r="G18" s="27"/>
      <c r="H18" s="27"/>
      <c r="I18" s="28"/>
      <c r="J18" s="2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2:22" ht="12" customHeight="1">
      <c r="B19" s="36" t="s">
        <v>14</v>
      </c>
      <c r="C19" s="37" t="s">
        <v>42</v>
      </c>
      <c r="D19" s="75" t="s">
        <v>38</v>
      </c>
      <c r="E19" s="39" t="s">
        <v>41</v>
      </c>
      <c r="F19" s="40"/>
      <c r="G19" s="40">
        <v>180</v>
      </c>
      <c r="H19" s="40"/>
      <c r="I19" s="40"/>
      <c r="J19" s="41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2:22" ht="12" customHeight="1">
      <c r="B20" s="36" t="s">
        <v>15</v>
      </c>
      <c r="C20" s="37" t="s">
        <v>42</v>
      </c>
      <c r="D20" s="75" t="s">
        <v>39</v>
      </c>
      <c r="E20" s="39" t="s">
        <v>41</v>
      </c>
      <c r="F20" s="40"/>
      <c r="G20" s="40">
        <v>220</v>
      </c>
      <c r="H20" s="40"/>
      <c r="I20" s="40"/>
      <c r="J20" s="4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2:22" ht="12" customHeight="1" thickBot="1">
      <c r="B21" s="36" t="s">
        <v>16</v>
      </c>
      <c r="C21" s="37" t="s">
        <v>43</v>
      </c>
      <c r="D21" s="75" t="s">
        <v>40</v>
      </c>
      <c r="E21" s="39" t="s">
        <v>41</v>
      </c>
      <c r="F21" s="40"/>
      <c r="G21" s="40">
        <v>40</v>
      </c>
      <c r="H21" s="40"/>
      <c r="I21" s="40"/>
      <c r="J21" s="41"/>
      <c r="K21" s="9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2" customHeight="1" thickBot="1">
      <c r="B22" s="24">
        <v>3</v>
      </c>
      <c r="C22" s="48"/>
      <c r="D22" s="26" t="s">
        <v>46</v>
      </c>
      <c r="E22" s="50"/>
      <c r="F22" s="27"/>
      <c r="G22" s="27"/>
      <c r="H22" s="27"/>
      <c r="I22" s="28"/>
      <c r="J22" s="2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2:22" ht="12" customHeight="1">
      <c r="B23" s="30" t="s">
        <v>17</v>
      </c>
      <c r="C23" s="31" t="s">
        <v>50</v>
      </c>
      <c r="D23" s="32" t="s">
        <v>47</v>
      </c>
      <c r="E23" s="51" t="s">
        <v>4</v>
      </c>
      <c r="F23" s="34"/>
      <c r="G23" s="34">
        <v>10</v>
      </c>
      <c r="H23" s="34"/>
      <c r="I23" s="34"/>
      <c r="J23" s="3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2:22" ht="23.25" thickBot="1">
      <c r="B24" s="42" t="s">
        <v>18</v>
      </c>
      <c r="C24" s="43" t="s">
        <v>49</v>
      </c>
      <c r="D24" s="75" t="s">
        <v>48</v>
      </c>
      <c r="E24" s="52" t="s">
        <v>41</v>
      </c>
      <c r="F24" s="46"/>
      <c r="G24" s="99">
        <v>220</v>
      </c>
      <c r="H24" s="34"/>
      <c r="I24" s="34"/>
      <c r="J24" s="35"/>
      <c r="K24" s="9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2:22" ht="12" customHeight="1" thickBot="1">
      <c r="B25" s="24">
        <v>4</v>
      </c>
      <c r="C25" s="48"/>
      <c r="D25" s="26" t="s">
        <v>51</v>
      </c>
      <c r="E25" s="50"/>
      <c r="F25" s="53"/>
      <c r="G25" s="53"/>
      <c r="H25" s="53"/>
      <c r="I25" s="54"/>
      <c r="J25" s="55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2:22" ht="12" customHeight="1">
      <c r="B26" s="64" t="s">
        <v>22</v>
      </c>
      <c r="C26" s="65" t="s">
        <v>53</v>
      </c>
      <c r="D26" s="66" t="s">
        <v>52</v>
      </c>
      <c r="E26" s="67" t="s">
        <v>34</v>
      </c>
      <c r="F26" s="68"/>
      <c r="G26" s="68">
        <v>39</v>
      </c>
      <c r="H26" s="68"/>
      <c r="I26" s="68"/>
      <c r="J26" s="6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2:22" ht="12" customHeight="1">
      <c r="B27" s="76" t="s">
        <v>23</v>
      </c>
      <c r="C27" s="80" t="s">
        <v>55</v>
      </c>
      <c r="D27" s="78" t="s">
        <v>54</v>
      </c>
      <c r="E27" s="59" t="s">
        <v>34</v>
      </c>
      <c r="F27" s="40"/>
      <c r="G27" s="40">
        <v>39</v>
      </c>
      <c r="H27" s="40"/>
      <c r="I27" s="40"/>
      <c r="J27" s="4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2:22" ht="12.75">
      <c r="B28" s="76" t="s">
        <v>56</v>
      </c>
      <c r="C28" s="81" t="s">
        <v>88</v>
      </c>
      <c r="D28" s="75" t="s">
        <v>83</v>
      </c>
      <c r="E28" s="59" t="s">
        <v>34</v>
      </c>
      <c r="F28" s="40"/>
      <c r="G28" s="40">
        <v>39</v>
      </c>
      <c r="H28" s="40"/>
      <c r="I28" s="40"/>
      <c r="J28" s="4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2:22" ht="12" customHeight="1" thickBot="1">
      <c r="B29" s="82" t="s">
        <v>57</v>
      </c>
      <c r="C29" s="83" t="s">
        <v>89</v>
      </c>
      <c r="D29" s="84" t="s">
        <v>82</v>
      </c>
      <c r="E29" s="62" t="s">
        <v>34</v>
      </c>
      <c r="F29" s="63"/>
      <c r="G29" s="46">
        <v>39</v>
      </c>
      <c r="H29" s="40"/>
      <c r="I29" s="40"/>
      <c r="J29" s="41"/>
      <c r="K29" s="9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2:22" ht="12" customHeight="1" thickBot="1">
      <c r="B30" s="56">
        <v>5</v>
      </c>
      <c r="C30" s="57"/>
      <c r="D30" s="26" t="s">
        <v>58</v>
      </c>
      <c r="E30" s="50"/>
      <c r="F30" s="27"/>
      <c r="G30" s="27"/>
      <c r="H30" s="27"/>
      <c r="I30" s="28"/>
      <c r="J30" s="2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33.75">
      <c r="B31" s="42" t="s">
        <v>24</v>
      </c>
      <c r="C31" s="79" t="s">
        <v>90</v>
      </c>
      <c r="D31" s="75" t="s">
        <v>59</v>
      </c>
      <c r="E31" s="85" t="s">
        <v>5</v>
      </c>
      <c r="F31" s="46"/>
      <c r="G31" s="46">
        <v>220</v>
      </c>
      <c r="H31" s="46"/>
      <c r="I31" s="46"/>
      <c r="J31" s="47"/>
      <c r="K31" s="58"/>
      <c r="L31" s="5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2:22" ht="22.5">
      <c r="B32" s="76" t="s">
        <v>29</v>
      </c>
      <c r="C32" s="79" t="s">
        <v>91</v>
      </c>
      <c r="D32" s="75" t="s">
        <v>73</v>
      </c>
      <c r="E32" s="85" t="s">
        <v>5</v>
      </c>
      <c r="F32" s="40"/>
      <c r="G32" s="46">
        <v>220</v>
      </c>
      <c r="H32" s="46"/>
      <c r="I32" s="46"/>
      <c r="J32" s="47"/>
      <c r="K32" s="58"/>
      <c r="L32" s="5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2:22" ht="12" customHeight="1">
      <c r="B33" s="77" t="s">
        <v>68</v>
      </c>
      <c r="C33" s="79" t="s">
        <v>92</v>
      </c>
      <c r="D33" s="75" t="s">
        <v>60</v>
      </c>
      <c r="E33" s="85" t="s">
        <v>61</v>
      </c>
      <c r="F33" s="40"/>
      <c r="G33" s="46">
        <v>39</v>
      </c>
      <c r="H33" s="46"/>
      <c r="I33" s="46"/>
      <c r="J33" s="47"/>
      <c r="K33" s="58"/>
      <c r="L33" s="5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2:22" ht="22.5">
      <c r="B34" s="77" t="s">
        <v>69</v>
      </c>
      <c r="C34" s="79" t="s">
        <v>93</v>
      </c>
      <c r="D34" s="75" t="s">
        <v>64</v>
      </c>
      <c r="E34" s="85" t="s">
        <v>65</v>
      </c>
      <c r="F34" s="46"/>
      <c r="G34" s="46">
        <v>8</v>
      </c>
      <c r="H34" s="46"/>
      <c r="I34" s="46"/>
      <c r="J34" s="4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2:22" ht="22.5">
      <c r="B35" s="77" t="s">
        <v>70</v>
      </c>
      <c r="C35" s="79" t="s">
        <v>94</v>
      </c>
      <c r="D35" s="75" t="s">
        <v>66</v>
      </c>
      <c r="E35" s="85" t="s">
        <v>65</v>
      </c>
      <c r="F35" s="40"/>
      <c r="G35" s="46">
        <v>70</v>
      </c>
      <c r="H35" s="46"/>
      <c r="I35" s="46"/>
      <c r="J35" s="4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2:22" ht="12" customHeight="1">
      <c r="B36" s="77" t="s">
        <v>71</v>
      </c>
      <c r="C36" s="79" t="s">
        <v>95</v>
      </c>
      <c r="D36" s="75" t="s">
        <v>67</v>
      </c>
      <c r="E36" s="85" t="s">
        <v>4</v>
      </c>
      <c r="F36" s="40"/>
      <c r="G36" s="46">
        <v>39</v>
      </c>
      <c r="H36" s="46"/>
      <c r="I36" s="46"/>
      <c r="J36" s="4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2:22" ht="12" customHeight="1" thickBot="1">
      <c r="B37" s="76" t="s">
        <v>72</v>
      </c>
      <c r="C37" s="79" t="s">
        <v>95</v>
      </c>
      <c r="D37" s="75" t="s">
        <v>62</v>
      </c>
      <c r="E37" s="85" t="s">
        <v>63</v>
      </c>
      <c r="F37" s="40"/>
      <c r="G37" s="46">
        <v>39</v>
      </c>
      <c r="H37" s="46"/>
      <c r="I37" s="46"/>
      <c r="J37" s="47"/>
      <c r="K37" s="9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2" ht="12" customHeight="1" thickBot="1">
      <c r="B38" s="86">
        <v>6</v>
      </c>
      <c r="C38" s="73"/>
      <c r="D38" s="74" t="s">
        <v>87</v>
      </c>
      <c r="E38" s="70"/>
      <c r="F38" s="28"/>
      <c r="G38" s="28"/>
      <c r="H38" s="28"/>
      <c r="I38" s="28"/>
      <c r="J38" s="2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2:22" ht="22.5">
      <c r="B39" s="90" t="s">
        <v>25</v>
      </c>
      <c r="C39" s="91" t="s">
        <v>96</v>
      </c>
      <c r="D39" s="92" t="s">
        <v>74</v>
      </c>
      <c r="E39" s="93" t="s">
        <v>3</v>
      </c>
      <c r="F39" s="94"/>
      <c r="G39" s="94">
        <v>5</v>
      </c>
      <c r="H39" s="94"/>
      <c r="I39" s="94"/>
      <c r="J39" s="95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2:22" ht="22.5">
      <c r="B40" s="87" t="s">
        <v>26</v>
      </c>
      <c r="C40" s="79" t="s">
        <v>97</v>
      </c>
      <c r="D40" s="75" t="s">
        <v>75</v>
      </c>
      <c r="E40" s="85" t="s">
        <v>98</v>
      </c>
      <c r="F40" s="40"/>
      <c r="G40" s="34">
        <v>39</v>
      </c>
      <c r="H40" s="34"/>
      <c r="I40" s="71"/>
      <c r="J40" s="72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2:22" ht="12" customHeight="1">
      <c r="B41" s="88" t="s">
        <v>27</v>
      </c>
      <c r="C41" s="79" t="s">
        <v>76</v>
      </c>
      <c r="D41" s="75" t="s">
        <v>77</v>
      </c>
      <c r="E41" s="85" t="s">
        <v>79</v>
      </c>
      <c r="F41" s="46"/>
      <c r="G41" s="40">
        <v>39</v>
      </c>
      <c r="H41" s="34"/>
      <c r="I41" s="71"/>
      <c r="J41" s="72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2:22" ht="12" customHeight="1">
      <c r="B42" s="87" t="s">
        <v>84</v>
      </c>
      <c r="C42" s="79" t="s">
        <v>76</v>
      </c>
      <c r="D42" s="75" t="s">
        <v>78</v>
      </c>
      <c r="E42" s="85" t="s">
        <v>79</v>
      </c>
      <c r="F42" s="40"/>
      <c r="G42" s="40">
        <v>39</v>
      </c>
      <c r="H42" s="34"/>
      <c r="I42" s="71"/>
      <c r="J42" s="7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2:22" ht="12" customHeight="1" thickBot="1">
      <c r="B43" s="89" t="s">
        <v>85</v>
      </c>
      <c r="C43" s="60" t="s">
        <v>21</v>
      </c>
      <c r="D43" s="61" t="s">
        <v>28</v>
      </c>
      <c r="E43" s="62" t="s">
        <v>19</v>
      </c>
      <c r="F43" s="63"/>
      <c r="G43" s="100">
        <v>8</v>
      </c>
      <c r="H43" s="100"/>
      <c r="I43" s="96"/>
      <c r="J43" s="97"/>
      <c r="K43" s="9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2:10" ht="18" customHeight="1" thickBot="1">
      <c r="B44" s="2"/>
      <c r="C44" s="2"/>
      <c r="D44" s="2"/>
      <c r="E44" s="4"/>
      <c r="F44" s="3" t="s">
        <v>99</v>
      </c>
      <c r="G44" s="3"/>
      <c r="H44" s="3"/>
      <c r="I44" s="2"/>
      <c r="J44" s="103">
        <f>SUM(J9:J43)</f>
        <v>0</v>
      </c>
    </row>
    <row r="45" spans="2:10" ht="18" customHeight="1">
      <c r="B45" s="2"/>
      <c r="C45" s="2"/>
      <c r="D45" s="2"/>
      <c r="E45" s="4"/>
      <c r="F45" s="3"/>
      <c r="G45" s="3"/>
      <c r="H45" s="3"/>
      <c r="I45" s="2"/>
      <c r="J45" s="2"/>
    </row>
    <row r="46" spans="2:10" ht="18" customHeight="1">
      <c r="B46" s="2"/>
      <c r="C46" s="2"/>
      <c r="D46" s="2"/>
      <c r="E46" s="4"/>
      <c r="F46" s="3"/>
      <c r="G46" s="3"/>
      <c r="H46" s="3"/>
      <c r="I46" s="2"/>
      <c r="J46" s="2"/>
    </row>
    <row r="47" spans="2:10" ht="18" customHeight="1">
      <c r="B47" s="2"/>
      <c r="C47" s="2"/>
      <c r="D47" s="2"/>
      <c r="E47" s="4"/>
      <c r="F47" s="3"/>
      <c r="G47" s="3"/>
      <c r="H47" s="3"/>
      <c r="I47" s="2"/>
      <c r="J47" s="2"/>
    </row>
    <row r="48" spans="2:10" ht="18" customHeight="1">
      <c r="B48" s="2"/>
      <c r="C48" s="2"/>
      <c r="D48" s="2"/>
      <c r="E48" s="4"/>
      <c r="F48" s="3"/>
      <c r="G48" s="3"/>
      <c r="H48" s="3"/>
      <c r="I48" s="2"/>
      <c r="J48" s="2"/>
    </row>
    <row r="49" spans="5:8" ht="18" customHeight="1">
      <c r="E49" s="5"/>
      <c r="F49" s="1"/>
      <c r="G49" s="1"/>
      <c r="H49" s="1"/>
    </row>
    <row r="50" spans="5:8" ht="18" customHeight="1">
      <c r="E50" s="5"/>
      <c r="F50" s="1"/>
      <c r="G50" s="1"/>
      <c r="H50" s="1"/>
    </row>
    <row r="51" spans="5:8" ht="18" customHeight="1">
      <c r="E51" s="5"/>
      <c r="F51" s="1"/>
      <c r="G51" s="1"/>
      <c r="H51" s="1"/>
    </row>
    <row r="52" spans="5:8" ht="12.75">
      <c r="E52" s="5"/>
      <c r="F52" s="1"/>
      <c r="G52" s="1"/>
      <c r="H52" s="1"/>
    </row>
    <row r="53" spans="5:8" ht="12.75">
      <c r="E53" s="5"/>
      <c r="F53" s="1"/>
      <c r="G53" s="1"/>
      <c r="H53" s="1"/>
    </row>
    <row r="54" spans="5:8" ht="12.75">
      <c r="E54" s="5"/>
      <c r="F54" s="1"/>
      <c r="G54" s="1"/>
      <c r="H54" s="1"/>
    </row>
    <row r="55" spans="5:8" ht="12.75">
      <c r="E55" s="5"/>
      <c r="F55" s="1"/>
      <c r="G55" s="1"/>
      <c r="H55" s="1"/>
    </row>
    <row r="56" spans="5:8" ht="12.75">
      <c r="E56" s="5"/>
      <c r="F56" s="1"/>
      <c r="G56" s="1"/>
      <c r="H56" s="1"/>
    </row>
    <row r="57" spans="5:8" ht="12.75">
      <c r="E57" s="5"/>
      <c r="F57" s="1"/>
      <c r="G57" s="1"/>
      <c r="H57" s="1"/>
    </row>
    <row r="58" spans="5:8" ht="12.75">
      <c r="E58" s="5"/>
      <c r="F58" s="1"/>
      <c r="G58" s="1"/>
      <c r="H58" s="1"/>
    </row>
    <row r="59" spans="5:8" ht="12.75">
      <c r="E59" s="5"/>
      <c r="F59" s="1"/>
      <c r="G59" s="1"/>
      <c r="H59" s="1"/>
    </row>
    <row r="60" spans="5:8" ht="12.75">
      <c r="E60" s="5"/>
      <c r="F60" s="1"/>
      <c r="G60" s="1"/>
      <c r="H60" s="1"/>
    </row>
    <row r="61" spans="5:8" ht="12.75">
      <c r="E61" s="5"/>
      <c r="F61" s="1"/>
      <c r="G61" s="1"/>
      <c r="H61" s="1"/>
    </row>
    <row r="62" spans="5:8" ht="12.75">
      <c r="E62" s="5"/>
      <c r="F62" s="1"/>
      <c r="G62" s="1"/>
      <c r="H62" s="1"/>
    </row>
    <row r="63" spans="5:8" ht="12.75">
      <c r="E63" s="5"/>
      <c r="F63" s="1"/>
      <c r="G63" s="1"/>
      <c r="H63" s="1"/>
    </row>
    <row r="64" spans="5:8" ht="12.75">
      <c r="E64" s="5"/>
      <c r="F64" s="1"/>
      <c r="G64" s="1"/>
      <c r="H64" s="1"/>
    </row>
    <row r="65" spans="5:8" ht="12.75">
      <c r="E65" s="5"/>
      <c r="F65" s="1"/>
      <c r="G65" s="1"/>
      <c r="H65" s="1"/>
    </row>
    <row r="66" spans="5:8" ht="12.75">
      <c r="E66" s="5"/>
      <c r="F66" s="1"/>
      <c r="G66" s="1"/>
      <c r="H66" s="1"/>
    </row>
    <row r="67" spans="5:8" ht="12.75">
      <c r="E67" s="5"/>
      <c r="F67" s="1"/>
      <c r="G67" s="1"/>
      <c r="H67" s="1"/>
    </row>
    <row r="68" spans="5:8" ht="12.75">
      <c r="E68" s="5"/>
      <c r="F68" s="1"/>
      <c r="G68" s="1"/>
      <c r="H68" s="1"/>
    </row>
    <row r="69" spans="5:8" ht="12.75">
      <c r="E69" s="5"/>
      <c r="F69" s="1"/>
      <c r="G69" s="1"/>
      <c r="H69" s="1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</sheetData>
  <sheetProtection/>
  <mergeCells count="2">
    <mergeCell ref="E2:J2"/>
    <mergeCell ref="H3:M3"/>
  </mergeCells>
  <printOptions/>
  <pageMargins left="0.93" right="0.5" top="0.62" bottom="0.48" header="0.5" footer="0.16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DorotaE</dc:creator>
  <cp:keywords/>
  <dc:description/>
  <cp:lastModifiedBy>MonikaK</cp:lastModifiedBy>
  <cp:lastPrinted>2020-05-27T09:51:20Z</cp:lastPrinted>
  <dcterms:created xsi:type="dcterms:W3CDTF">2015-02-03T11:42:55Z</dcterms:created>
  <dcterms:modified xsi:type="dcterms:W3CDTF">2020-07-03T11:21:38Z</dcterms:modified>
  <cp:category/>
  <cp:version/>
  <cp:contentType/>
  <cp:contentStatus/>
</cp:coreProperties>
</file>