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UMED\Desktop\SENAT\uchwały Senatu 18.12.2019 r\podjęte\"/>
    </mc:Choice>
  </mc:AlternateContent>
  <bookViews>
    <workbookView xWindow="0" yWindow="0" windowWidth="28800" windowHeight="12330"/>
  </bookViews>
  <sheets>
    <sheet name="2 Zakupy inwestycyjne prowizori" sheetId="2" r:id="rId1"/>
  </sheets>
  <definedNames>
    <definedName name="_xlnm.Print_Area" localSheetId="0">'2 Zakupy inwestycyjne prowizori'!$A$1:$G$14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4" i="2" s="1"/>
</calcChain>
</file>

<file path=xl/sharedStrings.xml><?xml version="1.0" encoding="utf-8"?>
<sst xmlns="http://schemas.openxmlformats.org/spreadsheetml/2006/main" count="46" uniqueCount="32">
  <si>
    <t xml:space="preserve">
</t>
  </si>
  <si>
    <t>dane w tys. zł</t>
  </si>
  <si>
    <t>Lp.</t>
  </si>
  <si>
    <t>Wyszczególnienie</t>
  </si>
  <si>
    <t>Jednostka</t>
  </si>
  <si>
    <t>1.</t>
  </si>
  <si>
    <t>2.</t>
  </si>
  <si>
    <t>3.</t>
  </si>
  <si>
    <t>4.</t>
  </si>
  <si>
    <t>5.</t>
  </si>
  <si>
    <t xml:space="preserve">
</t>
  </si>
  <si>
    <t>Jednostki UMED</t>
  </si>
  <si>
    <t xml:space="preserve">Administracja </t>
  </si>
  <si>
    <t>S</t>
  </si>
  <si>
    <t>Razem</t>
  </si>
  <si>
    <t>Prowizorium 2020</t>
  </si>
  <si>
    <t>Plan zakupów inwestycyjnych w prowizorium na rok 2020 z zakresu inwestycji</t>
  </si>
  <si>
    <t>Projekty naukowe</t>
  </si>
  <si>
    <t>Uwagi / żródło finansowania</t>
  </si>
  <si>
    <t>Środki finansowe - JM Rektor</t>
  </si>
  <si>
    <t>Środki finansowe - Kanclerz</t>
  </si>
  <si>
    <t>Środki finansowe - działalność naukowa</t>
  </si>
  <si>
    <t>Środki finansowe - działalność dydaktyczna</t>
  </si>
  <si>
    <t>Środki finansowe sponsorskie i fundusz celowy</t>
  </si>
  <si>
    <t>Środki UM</t>
  </si>
  <si>
    <t>Działania rozpoczete w roku 2019 - Prorektor ds. Nauki - obszar dziełalności naukowej</t>
  </si>
  <si>
    <t>Centrum Informatyczne</t>
  </si>
  <si>
    <t xml:space="preserve">Środki finansowe zwiazane z realizacją projektów przez Biuro Projektów </t>
  </si>
  <si>
    <t>Działania rozpoczete w roku 2019 - Prorektor ds. Dydaktyki - obszar dziełalności dydaktycznej</t>
  </si>
  <si>
    <t>Środki zewnętrzne- obszar realizacji projektów - Prorektor ds. Rozwoju Uczelni (środki Uniwersytetu Medycznego 100.000,- zł)</t>
  </si>
  <si>
    <t>Środki UM w dyspozycji Kanclerza</t>
  </si>
  <si>
    <t xml:space="preserve">Załącznik nr 2 do uchwały nr 2101 Senatu Uniwersytetu Medycznego we Wrocławiu z dnia 18 grudnia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</si>
</sst>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name val="Arial CE"/>
      <charset val="238"/>
    </font>
    <font>
      <b/>
      <u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1"/>
      <color indexed="8"/>
      <name val="Arial CE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b/>
      <sz val="10"/>
      <name val="Symbol"/>
      <family val="1"/>
      <charset val="2"/>
    </font>
    <font>
      <b/>
      <u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6" fillId="0" borderId="0" xfId="0" quotePrefix="1" applyFont="1" applyBorder="1" applyAlignment="1">
      <alignment vertical="center"/>
    </xf>
    <xf numFmtId="0" fontId="0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indent="1"/>
    </xf>
    <xf numFmtId="164" fontId="10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left" vertical="center" indent="1"/>
    </xf>
    <xf numFmtId="0" fontId="14" fillId="0" borderId="0" xfId="1" applyFont="1" applyAlignment="1">
      <alignment horizontal="left"/>
    </xf>
    <xf numFmtId="3" fontId="15" fillId="0" borderId="0" xfId="0" applyNumberFormat="1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righ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right" vertical="center" wrapText="1"/>
    </xf>
  </cellXfs>
  <cellStyles count="2">
    <cellStyle name="Normalny" xfId="0" builtinId="0"/>
    <cellStyle name="Normalny_Podział 1 mln" xfId="1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 tint="0.39997558519241921"/>
  </sheetPr>
  <dimension ref="A1:H28"/>
  <sheetViews>
    <sheetView tabSelected="1" view="pageBreakPreview" zoomScaleNormal="100" zoomScaleSheetLayoutView="100" workbookViewId="0">
      <pane ySplit="5" topLeftCell="A6" activePane="bottomLeft" state="frozen"/>
      <selection activeCell="L1" sqref="L1"/>
      <selection pane="bottomLeft" activeCell="F1" sqref="F1"/>
    </sheetView>
  </sheetViews>
  <sheetFormatPr defaultRowHeight="12.75" x14ac:dyDescent="0.2"/>
  <cols>
    <col min="1" max="1" width="1.5703125" style="9" customWidth="1"/>
    <col min="2" max="2" width="5.7109375" style="7" customWidth="1"/>
    <col min="3" max="3" width="66.7109375" style="9" customWidth="1"/>
    <col min="4" max="4" width="32.5703125" style="9" customWidth="1"/>
    <col min="5" max="5" width="13.140625" style="9" customWidth="1"/>
    <col min="6" max="6" width="40.5703125" style="9" customWidth="1"/>
    <col min="7" max="7" width="1.7109375" style="9" customWidth="1"/>
    <col min="9" max="9" width="11.7109375" bestFit="1" customWidth="1"/>
  </cols>
  <sheetData>
    <row r="1" spans="1:8" ht="38.25" x14ac:dyDescent="0.2">
      <c r="A1" s="1"/>
      <c r="B1" s="2"/>
      <c r="C1" s="3"/>
      <c r="D1" s="3"/>
      <c r="E1" s="4"/>
      <c r="F1" s="38" t="s">
        <v>31</v>
      </c>
      <c r="G1" s="3"/>
      <c r="H1" s="5"/>
    </row>
    <row r="2" spans="1:8" ht="25.5" x14ac:dyDescent="0.2">
      <c r="A2" s="6" t="s">
        <v>0</v>
      </c>
      <c r="B2" s="28" t="s">
        <v>16</v>
      </c>
      <c r="C2" s="7"/>
      <c r="D2" s="7"/>
      <c r="E2" s="7"/>
      <c r="F2" s="7"/>
      <c r="G2" s="7"/>
      <c r="H2" s="8"/>
    </row>
    <row r="3" spans="1:8" x14ac:dyDescent="0.2">
      <c r="C3" s="29" t="s">
        <v>1</v>
      </c>
    </row>
    <row r="4" spans="1:8" ht="35.25" customHeight="1" x14ac:dyDescent="0.2">
      <c r="A4" s="3"/>
      <c r="B4" s="31" t="s">
        <v>2</v>
      </c>
      <c r="C4" s="31" t="s">
        <v>3</v>
      </c>
      <c r="D4" s="31" t="s">
        <v>4</v>
      </c>
      <c r="E4" s="31" t="s">
        <v>15</v>
      </c>
      <c r="F4" s="31" t="s">
        <v>18</v>
      </c>
    </row>
    <row r="5" spans="1:8" s="11" customFormat="1" ht="11.25" x14ac:dyDescent="0.2">
      <c r="A5" s="10"/>
      <c r="B5" s="36" t="s">
        <v>5</v>
      </c>
      <c r="C5" s="32" t="s">
        <v>6</v>
      </c>
      <c r="D5" s="32" t="s">
        <v>7</v>
      </c>
      <c r="E5" s="32" t="s">
        <v>8</v>
      </c>
      <c r="F5" s="32" t="s">
        <v>9</v>
      </c>
    </row>
    <row r="6" spans="1:8" ht="35.25" customHeight="1" x14ac:dyDescent="0.2">
      <c r="A6" s="12" t="s">
        <v>10</v>
      </c>
      <c r="B6" s="23">
        <v>1</v>
      </c>
      <c r="C6" s="24" t="s">
        <v>19</v>
      </c>
      <c r="D6" s="24" t="s">
        <v>11</v>
      </c>
      <c r="E6" s="25">
        <v>500</v>
      </c>
      <c r="F6" s="24" t="s">
        <v>24</v>
      </c>
      <c r="G6" s="6" t="s">
        <v>0</v>
      </c>
    </row>
    <row r="7" spans="1:8" ht="35.25" customHeight="1" x14ac:dyDescent="0.2">
      <c r="A7" s="12" t="s">
        <v>10</v>
      </c>
      <c r="B7" s="23">
        <v>2</v>
      </c>
      <c r="C7" s="26" t="s">
        <v>20</v>
      </c>
      <c r="D7" s="24" t="s">
        <v>12</v>
      </c>
      <c r="E7" s="25">
        <v>200</v>
      </c>
      <c r="F7" s="24" t="s">
        <v>24</v>
      </c>
      <c r="G7" s="6" t="s">
        <v>0</v>
      </c>
    </row>
    <row r="8" spans="1:8" ht="35.25" customHeight="1" x14ac:dyDescent="0.2">
      <c r="A8" s="12" t="s">
        <v>10</v>
      </c>
      <c r="B8" s="23">
        <v>4</v>
      </c>
      <c r="C8" s="26" t="s">
        <v>21</v>
      </c>
      <c r="D8" s="24" t="s">
        <v>11</v>
      </c>
      <c r="E8" s="27">
        <v>5671.5</v>
      </c>
      <c r="F8" s="24" t="s">
        <v>17</v>
      </c>
      <c r="G8" s="6"/>
    </row>
    <row r="9" spans="1:8" ht="43.5" customHeight="1" x14ac:dyDescent="0.2">
      <c r="A9" s="12"/>
      <c r="B9" s="23">
        <v>5</v>
      </c>
      <c r="C9" s="26" t="s">
        <v>21</v>
      </c>
      <c r="D9" s="24" t="s">
        <v>11</v>
      </c>
      <c r="E9" s="27">
        <v>1700</v>
      </c>
      <c r="F9" s="24" t="s">
        <v>25</v>
      </c>
      <c r="G9" s="6"/>
    </row>
    <row r="10" spans="1:8" ht="43.5" customHeight="1" x14ac:dyDescent="0.2">
      <c r="A10" s="12"/>
      <c r="B10" s="23">
        <v>6</v>
      </c>
      <c r="C10" s="26" t="s">
        <v>22</v>
      </c>
      <c r="D10" s="24" t="s">
        <v>11</v>
      </c>
      <c r="E10" s="27">
        <v>3500</v>
      </c>
      <c r="F10" s="24" t="s">
        <v>28</v>
      </c>
      <c r="G10" s="6"/>
    </row>
    <row r="11" spans="1:8" ht="35.25" customHeight="1" x14ac:dyDescent="0.2">
      <c r="A11" s="12"/>
      <c r="B11" s="23">
        <v>7</v>
      </c>
      <c r="C11" s="26" t="s">
        <v>23</v>
      </c>
      <c r="D11" s="24" t="s">
        <v>11</v>
      </c>
      <c r="E11" s="27">
        <f>300.4+150+0.1</f>
        <v>450.5</v>
      </c>
      <c r="F11" s="24" t="s">
        <v>24</v>
      </c>
      <c r="G11" s="6"/>
    </row>
    <row r="12" spans="1:8" ht="57" customHeight="1" x14ac:dyDescent="0.2">
      <c r="A12" s="12"/>
      <c r="B12" s="23">
        <v>8</v>
      </c>
      <c r="C12" s="26" t="s">
        <v>27</v>
      </c>
      <c r="D12" s="24" t="s">
        <v>11</v>
      </c>
      <c r="E12" s="27">
        <v>9646</v>
      </c>
      <c r="F12" s="24" t="s">
        <v>29</v>
      </c>
      <c r="G12" s="6"/>
    </row>
    <row r="13" spans="1:8" ht="42.75" customHeight="1" x14ac:dyDescent="0.2">
      <c r="A13" s="12"/>
      <c r="B13" s="23">
        <v>9</v>
      </c>
      <c r="C13" s="26" t="s">
        <v>26</v>
      </c>
      <c r="D13" s="24" t="s">
        <v>11</v>
      </c>
      <c r="E13" s="27">
        <v>2000</v>
      </c>
      <c r="F13" s="24" t="s">
        <v>30</v>
      </c>
      <c r="G13" s="6"/>
    </row>
    <row r="14" spans="1:8" ht="35.25" customHeight="1" x14ac:dyDescent="0.2">
      <c r="A14" s="6" t="s">
        <v>10</v>
      </c>
      <c r="B14" s="33" t="s">
        <v>13</v>
      </c>
      <c r="C14" s="37" t="s">
        <v>14</v>
      </c>
      <c r="D14" s="34"/>
      <c r="E14" s="34">
        <f>SUM(E6:E13)</f>
        <v>23668</v>
      </c>
      <c r="F14" s="35"/>
      <c r="G14" s="13"/>
    </row>
    <row r="15" spans="1:8" ht="16.5" customHeight="1" x14ac:dyDescent="0.2">
      <c r="A15" s="14"/>
      <c r="B15" s="30"/>
      <c r="C15" s="15"/>
      <c r="D15" s="16"/>
      <c r="E15" s="16"/>
      <c r="F15" s="17"/>
      <c r="G15" s="13"/>
    </row>
    <row r="16" spans="1:8" ht="13.5" customHeight="1" x14ac:dyDescent="0.2">
      <c r="A16" s="14"/>
      <c r="C16" s="18"/>
      <c r="D16" s="16"/>
      <c r="E16" s="16"/>
      <c r="F16" s="17"/>
      <c r="G16" s="13"/>
    </row>
    <row r="17" spans="1:7" x14ac:dyDescent="0.2">
      <c r="A17" s="14"/>
      <c r="B17" s="13"/>
      <c r="C17" s="19"/>
      <c r="D17" s="19"/>
      <c r="E17" s="19"/>
      <c r="F17" s="13"/>
      <c r="G17" s="13"/>
    </row>
    <row r="18" spans="1:7" x14ac:dyDescent="0.2">
      <c r="B18" s="20"/>
      <c r="C18" s="19"/>
      <c r="D18" s="19"/>
      <c r="E18" s="19"/>
      <c r="F18" s="21"/>
      <c r="G18" s="21"/>
    </row>
    <row r="19" spans="1:7" x14ac:dyDescent="0.2">
      <c r="B19" s="22"/>
      <c r="C19" s="13"/>
      <c r="D19" s="13"/>
      <c r="E19" s="13"/>
      <c r="F19" s="21"/>
      <c r="G19" s="21"/>
    </row>
    <row r="20" spans="1:7" x14ac:dyDescent="0.2">
      <c r="B20" s="20"/>
      <c r="C20" s="13"/>
      <c r="D20" s="13"/>
      <c r="E20" s="13"/>
      <c r="F20" s="13"/>
      <c r="G20" s="21"/>
    </row>
    <row r="21" spans="1:7" x14ac:dyDescent="0.2">
      <c r="B21" s="20"/>
      <c r="C21" s="13"/>
      <c r="D21" s="13"/>
      <c r="E21" s="13"/>
      <c r="F21" s="13"/>
      <c r="G21" s="21"/>
    </row>
    <row r="22" spans="1:7" x14ac:dyDescent="0.2">
      <c r="C22" s="13"/>
      <c r="D22" s="13"/>
      <c r="E22" s="13"/>
      <c r="F22" s="13"/>
    </row>
    <row r="23" spans="1:7" x14ac:dyDescent="0.2">
      <c r="C23" s="13"/>
      <c r="D23" s="13"/>
      <c r="E23" s="13"/>
      <c r="F23" s="13"/>
    </row>
    <row r="24" spans="1:7" x14ac:dyDescent="0.2">
      <c r="C24" s="13"/>
      <c r="D24" s="13"/>
      <c r="E24" s="13"/>
      <c r="F24" s="13"/>
    </row>
    <row r="25" spans="1:7" x14ac:dyDescent="0.2">
      <c r="C25" s="13"/>
      <c r="D25" s="13"/>
      <c r="E25" s="13"/>
      <c r="F25" s="13"/>
    </row>
    <row r="26" spans="1:7" x14ac:dyDescent="0.2">
      <c r="C26" s="13"/>
      <c r="D26" s="13"/>
      <c r="E26" s="13"/>
      <c r="F26" s="13"/>
    </row>
    <row r="27" spans="1:7" x14ac:dyDescent="0.2">
      <c r="C27" s="13"/>
      <c r="D27" s="13"/>
      <c r="E27" s="13"/>
      <c r="F27" s="13"/>
    </row>
    <row r="28" spans="1:7" x14ac:dyDescent="0.2">
      <c r="C28" s="13"/>
      <c r="D28" s="13"/>
      <c r="E28" s="13"/>
      <c r="F28" s="13"/>
    </row>
  </sheetData>
  <printOptions horizontalCentered="1"/>
  <pageMargins left="0.39370078740157483" right="0.39370078740157483" top="1.3779527559055118" bottom="0.59055118110236227" header="0.98425196850393704" footer="0"/>
  <pageSetup paperSize="9" scale="84" orientation="landscape" r:id="rId1"/>
  <headerFooter>
    <oddHeader>&amp;R&amp;9Materiały na Senat w dniu 18-12-2019 r. - do użytku wewnętrznego</oddHeader>
    <oddFooter>&amp;L&amp;9Opracowanie - Dział Planowania i Analiz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 Zakupy inwestycyjne prowizori</vt:lpstr>
      <vt:lpstr>'2 Zakupy inwestycyjne prowizori'!Obszar_wydruku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Katarzyna Partyka</cp:lastModifiedBy>
  <cp:lastPrinted>2019-12-05T14:50:24Z</cp:lastPrinted>
  <dcterms:created xsi:type="dcterms:W3CDTF">2019-05-31T07:56:38Z</dcterms:created>
  <dcterms:modified xsi:type="dcterms:W3CDTF">2019-12-20T11:50:13Z</dcterms:modified>
</cp:coreProperties>
</file>