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med\Desktop\ubezpieczenie\"/>
    </mc:Choice>
  </mc:AlternateContent>
  <bookViews>
    <workbookView xWindow="0" yWindow="0" windowWidth="28800" windowHeight="11430"/>
  </bookViews>
  <sheets>
    <sheet name="Sprzet Dzierżawion i Użyczony" sheetId="1" r:id="rId1"/>
  </sheets>
  <definedNames>
    <definedName name="_xlnm.Print_Area" localSheetId="0">'Sprzet Dzierżawion i Użyczony'!$A$1:$L$18</definedName>
  </definedNames>
  <calcPr calcId="162913"/>
</workbook>
</file>

<file path=xl/calcChain.xml><?xml version="1.0" encoding="utf-8"?>
<calcChain xmlns="http://schemas.openxmlformats.org/spreadsheetml/2006/main">
  <c r="L18" i="1" l="1"/>
</calcChain>
</file>

<file path=xl/sharedStrings.xml><?xml version="1.0" encoding="utf-8"?>
<sst xmlns="http://schemas.openxmlformats.org/spreadsheetml/2006/main" count="50" uniqueCount="44">
  <si>
    <t>C. Sprzet objety Umowami Dzierżawy i Uzyczenia</t>
  </si>
  <si>
    <t>Lp.</t>
  </si>
  <si>
    <t xml:space="preserve">nr inwentarzowy </t>
  </si>
  <si>
    <t xml:space="preserve">przedmiot umowy </t>
  </si>
  <si>
    <t>rodzaj umowy* (zaznaczyć X)</t>
  </si>
  <si>
    <t>tryb zawarcia umowy               (zaznaczyć X)</t>
  </si>
  <si>
    <t>Notatki</t>
  </si>
  <si>
    <t>Pracownik</t>
  </si>
  <si>
    <t>Jednostka  (lokalizaja sprzetu)</t>
  </si>
  <si>
    <t>Wartość Poczatkowa</t>
  </si>
  <si>
    <t>BAD-00000090</t>
  </si>
  <si>
    <t xml:space="preserve">System do homogenizacji próbek </t>
  </si>
  <si>
    <t>Zakład Biochemii Lekarskiej</t>
  </si>
  <si>
    <t>BAD-00000098</t>
  </si>
  <si>
    <t>Wielodetekcyjny czytnik płytek</t>
  </si>
  <si>
    <t>BAD-00000101</t>
  </si>
  <si>
    <t>Reaktor mikrofalowy Biotage wraz z akceroriami</t>
  </si>
  <si>
    <t>BAD-00000009</t>
  </si>
  <si>
    <t>Termocykler do analiz w czasie rzeczywistym wraz z głową do PCR</t>
  </si>
  <si>
    <t>brak</t>
  </si>
  <si>
    <t>Autoklaw MLS-3781L</t>
  </si>
  <si>
    <t>Zakład Biologii i Botaniki Farmaceutycznej</t>
  </si>
  <si>
    <t>Aparat Optis Mobile</t>
  </si>
  <si>
    <t>Klinika Chorób Serca</t>
  </si>
  <si>
    <t>4A43135/3006972</t>
  </si>
  <si>
    <t>Mikroskop z wyposarzeniem</t>
  </si>
  <si>
    <t>Zakład Mikrobiologii Farmaceutycznej i Parazytologii</t>
  </si>
  <si>
    <t>14109869/3006974</t>
  </si>
  <si>
    <t>Próbnik powietrza Microio MB1</t>
  </si>
  <si>
    <t>Zakład Mikrobiologii Farmaceutycznej</t>
  </si>
  <si>
    <t>UMW/S/0019577/11</t>
  </si>
  <si>
    <t xml:space="preserve">System podwójny IR/2011 oprogramowanie SEDACOM </t>
  </si>
  <si>
    <t>PAN ul. Weigla 12</t>
  </si>
  <si>
    <t>UMW/S/0019689/11</t>
  </si>
  <si>
    <t>Labirynt wodny Morrisa - system testowy</t>
  </si>
  <si>
    <t>UMW/S/0014950/09</t>
  </si>
  <si>
    <t xml:space="preserve">System do automatycznego monitorowania aktywności ruchowej </t>
  </si>
  <si>
    <t>s/n 251094</t>
  </si>
  <si>
    <t>Komora do automatycznej derywatyazacji płytek TLC</t>
  </si>
  <si>
    <t>Zaklad Farmakognozji  i Leku Roslinnego</t>
  </si>
  <si>
    <t>suma</t>
  </si>
  <si>
    <t>Załącznik nr 19 do SIWZ</t>
  </si>
  <si>
    <t xml:space="preserve"> Wykaz sprzętu dzierżawionego i użyczonego przeznaczonego do ubezpieczenia </t>
  </si>
  <si>
    <t>Przetarg nr  UMW/IZ/PN-87/19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</si>
</sst>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zł&quot;;[Red]\-#,##0\ &quot;zł&quot;"/>
    <numFmt numFmtId="164" formatCode="_-* #,##0.00\ [$zł-415]_-;\-* #,##0.00\ [$zł-415]_-;_-* &quot;-&quot;??\ [$zł-415]_-;_-@_-"/>
  </numFmts>
  <fonts count="10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40">
    <xf numFmtId="0" fontId="0" fillId="0" borderId="0" xfId="0"/>
    <xf numFmtId="0" fontId="2" fillId="0" borderId="0" xfId="0" applyFont="1"/>
    <xf numFmtId="0" fontId="3" fillId="0" borderId="0" xfId="1" applyFont="1" applyAlignment="1">
      <alignment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0" fontId="2" fillId="0" borderId="3" xfId="0" applyFont="1" applyFill="1" applyBorder="1"/>
    <xf numFmtId="164" fontId="2" fillId="0" borderId="3" xfId="0" applyNumberFormat="1" applyFont="1" applyFill="1" applyBorder="1"/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wrapText="1"/>
    </xf>
    <xf numFmtId="0" fontId="2" fillId="0" borderId="0" xfId="0" applyFont="1" applyFill="1" applyAlignment="1">
      <alignment horizontal="left"/>
    </xf>
    <xf numFmtId="0" fontId="6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 wrapText="1"/>
    </xf>
    <xf numFmtId="6" fontId="7" fillId="3" borderId="3" xfId="0" applyNumberFormat="1" applyFont="1" applyFill="1" applyBorder="1" applyAlignment="1">
      <alignment wrapText="1"/>
    </xf>
    <xf numFmtId="0" fontId="2" fillId="0" borderId="3" xfId="0" applyFont="1" applyFill="1" applyBorder="1" applyAlignment="1">
      <alignment horizontal="left"/>
    </xf>
    <xf numFmtId="0" fontId="8" fillId="4" borderId="0" xfId="0" applyFont="1" applyFill="1"/>
    <xf numFmtId="0" fontId="2" fillId="0" borderId="0" xfId="0" applyFont="1" applyFill="1"/>
    <xf numFmtId="164" fontId="4" fillId="0" borderId="0" xfId="0" applyNumberFormat="1" applyFont="1" applyFill="1"/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/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/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view="pageBreakPreview" zoomScaleNormal="100" zoomScaleSheetLayoutView="100" workbookViewId="0">
      <selection activeCell="C7" sqref="C7"/>
    </sheetView>
  </sheetViews>
  <sheetFormatPr defaultRowHeight="12.75"/>
  <cols>
    <col min="1" max="1" width="3.85546875" style="1" customWidth="1"/>
    <col min="2" max="2" width="19" style="1" customWidth="1"/>
    <col min="3" max="3" width="24.7109375" style="1" customWidth="1"/>
    <col min="4" max="4" width="14.85546875" style="1" hidden="1" customWidth="1"/>
    <col min="5" max="5" width="13" style="1" hidden="1" customWidth="1"/>
    <col min="6" max="10" width="0" style="1" hidden="1" customWidth="1"/>
    <col min="11" max="11" width="24" style="1" customWidth="1"/>
    <col min="12" max="12" width="20.5703125" style="1" bestFit="1" customWidth="1"/>
    <col min="14" max="14" width="16" bestFit="1" customWidth="1"/>
  </cols>
  <sheetData>
    <row r="1" spans="1:14" ht="20.25" customHeight="1">
      <c r="B1" s="2" t="s">
        <v>43</v>
      </c>
      <c r="D1" s="3"/>
      <c r="F1" s="4"/>
    </row>
    <row r="2" spans="1:14" ht="20.25" customHeight="1">
      <c r="B2" s="2"/>
      <c r="D2" s="3"/>
      <c r="F2" s="4"/>
      <c r="L2" s="2" t="s">
        <v>41</v>
      </c>
    </row>
    <row r="3" spans="1:14" ht="28.5" customHeight="1">
      <c r="B3" s="35" t="s">
        <v>42</v>
      </c>
      <c r="C3" s="35"/>
      <c r="D3" s="35"/>
      <c r="E3" s="35"/>
      <c r="F3" s="35"/>
      <c r="G3" s="35"/>
      <c r="H3" s="35"/>
      <c r="I3" s="35"/>
      <c r="J3" s="35"/>
      <c r="K3" s="35"/>
    </row>
    <row r="4" spans="1:14" ht="21.75" customHeight="1">
      <c r="B4" s="36" t="s">
        <v>0</v>
      </c>
      <c r="C4" s="36"/>
      <c r="D4" s="36"/>
    </row>
    <row r="5" spans="1:14" ht="44.25" customHeight="1">
      <c r="A5" s="5" t="s">
        <v>1</v>
      </c>
      <c r="B5" s="6" t="s">
        <v>2</v>
      </c>
      <c r="C5" s="6" t="s">
        <v>3</v>
      </c>
      <c r="D5" s="37" t="s">
        <v>4</v>
      </c>
      <c r="E5" s="37"/>
      <c r="F5" s="37"/>
      <c r="G5" s="38" t="s">
        <v>5</v>
      </c>
      <c r="H5" s="38"/>
      <c r="I5" s="7" t="s">
        <v>6</v>
      </c>
      <c r="J5" s="7" t="s">
        <v>7</v>
      </c>
      <c r="K5" s="7" t="s">
        <v>8</v>
      </c>
      <c r="L5" s="8" t="s">
        <v>9</v>
      </c>
    </row>
    <row r="6" spans="1:14" ht="25.5">
      <c r="A6" s="9">
        <v>1</v>
      </c>
      <c r="B6" s="10" t="s">
        <v>10</v>
      </c>
      <c r="C6" s="11" t="s">
        <v>11</v>
      </c>
      <c r="D6" s="12"/>
      <c r="E6" s="13"/>
      <c r="F6" s="13"/>
      <c r="G6" s="13"/>
      <c r="H6" s="13"/>
      <c r="I6" s="14"/>
      <c r="J6" s="14"/>
      <c r="K6" s="14" t="s">
        <v>12</v>
      </c>
      <c r="L6" s="15">
        <v>225.64</v>
      </c>
    </row>
    <row r="7" spans="1:14" ht="25.5">
      <c r="A7" s="9">
        <v>2</v>
      </c>
      <c r="B7" s="10" t="s">
        <v>13</v>
      </c>
      <c r="C7" s="11" t="s">
        <v>14</v>
      </c>
      <c r="D7" s="12"/>
      <c r="E7" s="13"/>
      <c r="F7" s="13"/>
      <c r="G7" s="13"/>
      <c r="H7" s="13"/>
      <c r="I7" s="14"/>
      <c r="J7" s="14"/>
      <c r="K7" s="14" t="s">
        <v>12</v>
      </c>
      <c r="L7" s="15">
        <v>792.05</v>
      </c>
    </row>
    <row r="8" spans="1:14" ht="25.5">
      <c r="A8" s="9">
        <v>3</v>
      </c>
      <c r="B8" s="10" t="s">
        <v>15</v>
      </c>
      <c r="C8" s="11" t="s">
        <v>16</v>
      </c>
      <c r="D8" s="12"/>
      <c r="E8" s="13"/>
      <c r="F8" s="13"/>
      <c r="G8" s="13"/>
      <c r="H8" s="13"/>
      <c r="I8" s="14"/>
      <c r="J8" s="14"/>
      <c r="K8" s="14" t="s">
        <v>12</v>
      </c>
      <c r="L8" s="15">
        <v>786.95</v>
      </c>
    </row>
    <row r="9" spans="1:14" ht="38.25">
      <c r="A9" s="9">
        <v>4</v>
      </c>
      <c r="B9" s="10" t="s">
        <v>17</v>
      </c>
      <c r="C9" s="11" t="s">
        <v>18</v>
      </c>
      <c r="D9" s="12"/>
      <c r="E9" s="13"/>
      <c r="F9" s="13"/>
      <c r="G9" s="13"/>
      <c r="H9" s="13"/>
      <c r="I9" s="14"/>
      <c r="J9" s="14"/>
      <c r="K9" s="14" t="s">
        <v>12</v>
      </c>
      <c r="L9" s="15">
        <v>616.97</v>
      </c>
    </row>
    <row r="10" spans="1:14" ht="25.5">
      <c r="A10" s="9">
        <v>5</v>
      </c>
      <c r="B10" s="16" t="s">
        <v>19</v>
      </c>
      <c r="C10" s="17" t="s">
        <v>20</v>
      </c>
      <c r="D10" s="18"/>
      <c r="E10" s="18"/>
      <c r="F10" s="18"/>
      <c r="G10" s="18"/>
      <c r="H10" s="18"/>
      <c r="I10" s="14"/>
      <c r="J10" s="14"/>
      <c r="K10" s="19" t="s">
        <v>21</v>
      </c>
      <c r="L10" s="15">
        <v>1407.12</v>
      </c>
    </row>
    <row r="11" spans="1:14">
      <c r="A11" s="9">
        <v>6</v>
      </c>
      <c r="B11" s="20" t="s">
        <v>19</v>
      </c>
      <c r="C11" s="21" t="s">
        <v>22</v>
      </c>
      <c r="D11" s="22"/>
      <c r="E11" s="22"/>
      <c r="F11" s="22"/>
      <c r="G11" s="23"/>
      <c r="H11" s="23"/>
      <c r="I11" s="24"/>
      <c r="J11" s="24"/>
      <c r="K11" s="16" t="s">
        <v>23</v>
      </c>
      <c r="L11" s="25">
        <v>284139</v>
      </c>
      <c r="N11" s="26"/>
    </row>
    <row r="12" spans="1:14" ht="38.25">
      <c r="A12" s="9">
        <v>7</v>
      </c>
      <c r="B12" s="27" t="s">
        <v>24</v>
      </c>
      <c r="C12" s="31" t="s">
        <v>25</v>
      </c>
      <c r="D12" s="39"/>
      <c r="E12" s="39"/>
      <c r="F12" s="39"/>
      <c r="G12" s="39"/>
      <c r="H12" s="14"/>
      <c r="I12" s="14"/>
      <c r="J12" s="14"/>
      <c r="K12" s="19" t="s">
        <v>26</v>
      </c>
      <c r="L12" s="15">
        <v>50932.800000000003</v>
      </c>
    </row>
    <row r="13" spans="1:14" ht="25.5">
      <c r="A13" s="9">
        <v>8</v>
      </c>
      <c r="B13" s="27" t="s">
        <v>27</v>
      </c>
      <c r="C13" s="32" t="s">
        <v>28</v>
      </c>
      <c r="D13" s="33"/>
      <c r="E13" s="33"/>
      <c r="F13" s="33"/>
      <c r="G13" s="34"/>
      <c r="H13" s="14"/>
      <c r="I13" s="14"/>
      <c r="J13" s="14"/>
      <c r="K13" s="19" t="s">
        <v>29</v>
      </c>
      <c r="L13" s="15">
        <v>12058.92</v>
      </c>
    </row>
    <row r="14" spans="1:14" ht="28.5" customHeight="1">
      <c r="A14" s="9">
        <v>9</v>
      </c>
      <c r="B14" s="27" t="s">
        <v>30</v>
      </c>
      <c r="C14" s="31" t="s">
        <v>31</v>
      </c>
      <c r="D14" s="31"/>
      <c r="E14" s="31"/>
      <c r="F14" s="31"/>
      <c r="G14" s="31"/>
      <c r="H14" s="14"/>
      <c r="I14" s="14"/>
      <c r="J14" s="14"/>
      <c r="K14" s="14" t="s">
        <v>32</v>
      </c>
      <c r="L14" s="15">
        <v>26482.98</v>
      </c>
    </row>
    <row r="15" spans="1:14" ht="27" customHeight="1">
      <c r="A15" s="9">
        <v>10</v>
      </c>
      <c r="B15" s="27" t="s">
        <v>33</v>
      </c>
      <c r="C15" s="31" t="s">
        <v>34</v>
      </c>
      <c r="D15" s="31"/>
      <c r="E15" s="31"/>
      <c r="F15" s="31"/>
      <c r="G15" s="31"/>
      <c r="H15" s="14"/>
      <c r="I15" s="14"/>
      <c r="J15" s="14"/>
      <c r="K15" s="14" t="s">
        <v>32</v>
      </c>
      <c r="L15" s="15">
        <v>14145</v>
      </c>
    </row>
    <row r="16" spans="1:14" ht="43.5" customHeight="1">
      <c r="A16" s="9">
        <v>11</v>
      </c>
      <c r="B16" s="27" t="s">
        <v>35</v>
      </c>
      <c r="C16" s="32" t="s">
        <v>36</v>
      </c>
      <c r="D16" s="33"/>
      <c r="E16" s="33"/>
      <c r="F16" s="33"/>
      <c r="G16" s="34"/>
      <c r="H16" s="14"/>
      <c r="I16" s="14"/>
      <c r="J16" s="14"/>
      <c r="K16" s="14" t="s">
        <v>32</v>
      </c>
      <c r="L16" s="15">
        <v>176900</v>
      </c>
    </row>
    <row r="17" spans="1:13" ht="43.5" customHeight="1">
      <c r="A17" s="9">
        <v>12</v>
      </c>
      <c r="B17" s="27" t="s">
        <v>37</v>
      </c>
      <c r="C17" s="19" t="s">
        <v>38</v>
      </c>
      <c r="D17" s="19"/>
      <c r="E17" s="19"/>
      <c r="F17" s="19"/>
      <c r="G17" s="19"/>
      <c r="H17" s="14"/>
      <c r="I17" s="14"/>
      <c r="J17" s="14"/>
      <c r="K17" s="19" t="s">
        <v>39</v>
      </c>
      <c r="L17" s="15">
        <v>25357.51</v>
      </c>
      <c r="M17" s="28"/>
    </row>
    <row r="18" spans="1:13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 t="s">
        <v>40</v>
      </c>
      <c r="L18" s="30">
        <f>SUM(L6:L17)</f>
        <v>593844.93999999994</v>
      </c>
    </row>
  </sheetData>
  <mergeCells count="9">
    <mergeCell ref="C14:G14"/>
    <mergeCell ref="C15:G15"/>
    <mergeCell ref="C16:G16"/>
    <mergeCell ref="B3:K3"/>
    <mergeCell ref="B4:D4"/>
    <mergeCell ref="D5:F5"/>
    <mergeCell ref="G5:H5"/>
    <mergeCell ref="C12:G12"/>
    <mergeCell ref="C13:G13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Sprzet Dzierżawion i Użyczony</vt:lpstr>
      <vt:lpstr>'Sprzet Dzierżawion i Użyczony'!Obszar_wydruku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</dc:creator>
  <cp:lastModifiedBy>OlgaB</cp:lastModifiedBy>
  <dcterms:created xsi:type="dcterms:W3CDTF">2019-08-09T13:04:15Z</dcterms:created>
  <dcterms:modified xsi:type="dcterms:W3CDTF">2019-09-04T07:46:51Z</dcterms:modified>
</cp:coreProperties>
</file>