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E:\Koordynator PEN\ROK 2024\(4) plan zamówień\(11) korekta z dnia 16.04.2024\"/>
    </mc:Choice>
  </mc:AlternateContent>
  <xr:revisionPtr revIDLastSave="0" documentId="8_{DAA4CFFF-F6ED-4A9A-80C6-28F18316054A}" xr6:coauthVersionLast="47" xr6:coauthVersionMax="47" xr10:uidLastSave="{00000000-0000-0000-0000-000000000000}"/>
  <bookViews>
    <workbookView xWindow="-120" yWindow="-120" windowWidth="29040" windowHeight="15840" activeTab="2" xr2:uid="{00000000-000D-0000-FFFF-FFFF00000000}"/>
  </bookViews>
  <sheets>
    <sheet name="Dostawy" sheetId="1" r:id="rId1"/>
    <sheet name="Usługi" sheetId="2" r:id="rId2"/>
    <sheet name="Roboty budowlane" sheetId="3" r:id="rId3"/>
    <sheet name="załącznik nr 1 do planu" sheetId="6" r:id="rId4"/>
    <sheet name="moje" sheetId="4" r:id="rId5"/>
  </sheets>
  <definedNames>
    <definedName name="_xlnm._FilterDatabase" localSheetId="0" hidden="1">Dostawy!$A$1:$F$1114</definedName>
    <definedName name="_xlnm._FilterDatabase" localSheetId="2" hidden="1">'Roboty budowlane'!$A$1:$F$1</definedName>
    <definedName name="_xlnm._FilterDatabase" localSheetId="1" hidden="1">Usługi!$A$1:$F$379</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11" i="1" l="1"/>
  <c r="D1108" i="1"/>
  <c r="D1098" i="1" l="1"/>
  <c r="D850" i="1" l="1"/>
  <c r="D111" i="2" l="1"/>
  <c r="D608" i="1" l="1"/>
  <c r="D486" i="1"/>
  <c r="D658" i="1" l="1"/>
  <c r="D307" i="2" l="1"/>
  <c r="D1026" i="1" l="1"/>
  <c r="D915" i="1"/>
  <c r="D906" i="1"/>
  <c r="D463" i="1"/>
  <c r="D449" i="1"/>
  <c r="D683" i="1" l="1"/>
  <c r="D1002" i="1" l="1"/>
  <c r="D524" i="1"/>
  <c r="D972" i="1"/>
  <c r="D328" i="2"/>
  <c r="D318" i="2"/>
  <c r="D279" i="2"/>
  <c r="D276" i="2"/>
  <c r="D271" i="2"/>
  <c r="D268" i="2"/>
  <c r="D258" i="2"/>
  <c r="D255" i="2"/>
  <c r="D250" i="2"/>
  <c r="D175" i="2"/>
  <c r="D85" i="2"/>
  <c r="D923" i="1"/>
  <c r="D835" i="1"/>
  <c r="D825" i="1"/>
  <c r="D1007" i="1"/>
  <c r="D665" i="1"/>
  <c r="D991" i="1"/>
  <c r="D961" i="1"/>
  <c r="D899" i="1"/>
  <c r="D31" i="2"/>
  <c r="D1064" i="1"/>
  <c r="D1047" i="1"/>
  <c r="D1015" i="1"/>
  <c r="D293" i="2"/>
  <c r="D247" i="2"/>
  <c r="D197" i="2"/>
  <c r="D192" i="2"/>
  <c r="D178" i="2"/>
  <c r="D172" i="2"/>
  <c r="D165" i="2"/>
  <c r="D139" i="2"/>
  <c r="D119" i="2"/>
  <c r="D63" i="2"/>
  <c r="D45" i="2"/>
  <c r="D36" i="2"/>
  <c r="D869" i="1"/>
  <c r="D470" i="1"/>
  <c r="D441" i="1"/>
  <c r="D437" i="1"/>
  <c r="D1059" i="1"/>
  <c r="D1018" i="1"/>
  <c r="D94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Violetta Burzynska-Oskroba</author>
  </authors>
  <commentList>
    <comment ref="B199" authorId="0" shapeId="0" xr:uid="{00000000-0006-0000-0100-000001000000}">
      <text>
        <r>
          <rPr>
            <b/>
            <sz val="9"/>
            <color indexed="81"/>
            <rFont val="Tahoma"/>
            <family val="2"/>
            <charset val="238"/>
          </rPr>
          <t>Violetta Burzynska-Oskroba:</t>
        </r>
        <r>
          <rPr>
            <sz val="9"/>
            <color indexed="81"/>
            <rFont val="Tahoma"/>
            <family val="2"/>
            <charset val="238"/>
          </rPr>
          <t xml:space="preserve">
umowa z Jakubowski - Gastronomia Sp z o.o.</t>
        </r>
      </text>
    </comment>
  </commentList>
</comments>
</file>

<file path=xl/sharedStrings.xml><?xml version="1.0" encoding="utf-8"?>
<sst xmlns="http://schemas.openxmlformats.org/spreadsheetml/2006/main" count="5295" uniqueCount="1598">
  <si>
    <t>LP</t>
  </si>
  <si>
    <t>Przedmiot zamówienia</t>
  </si>
  <si>
    <t>Głowny 
Przedmiot zamówienia</t>
  </si>
  <si>
    <t>Orientacyjna wartość zamówienia
(netto)</t>
  </si>
  <si>
    <t xml:space="preserve">Nazwa Jednostki organizacyjnej </t>
  </si>
  <si>
    <t xml:space="preserve">Artykuły higieniczne </t>
  </si>
  <si>
    <t>Materiały biurowe</t>
  </si>
  <si>
    <t>sprzęt laboratoryjny</t>
  </si>
  <si>
    <t>Badania kliniczne</t>
  </si>
  <si>
    <t>Przełączniki sieciowe, sprzęt sieciowy</t>
  </si>
  <si>
    <t>materiały eksploatacyjne</t>
  </si>
  <si>
    <t>prenumerata czasopism</t>
  </si>
  <si>
    <t>bielizna i pościel wielorazowego użytku</t>
  </si>
  <si>
    <t>usługi sprzątania</t>
  </si>
  <si>
    <t>organizacja konferencji naukowych</t>
  </si>
  <si>
    <t>urządzenia multimedialne</t>
  </si>
  <si>
    <t>Materiały-leki, krew produkty kriopodobne</t>
  </si>
  <si>
    <t>Materiały- produkty lecznicze</t>
  </si>
  <si>
    <t>zioła, olejki</t>
  </si>
  <si>
    <t>Materiały-Gazy medyczne</t>
  </si>
  <si>
    <t>teski i paski</t>
  </si>
  <si>
    <t>Roboty elektryczne w obiektach UMW</t>
  </si>
  <si>
    <t>Roboty sanitarne w obiektach UMW</t>
  </si>
  <si>
    <t>Sprzęt AGD</t>
  </si>
  <si>
    <t>Pranie, prasowanie oraz foliowanie odzieży ochronnej pracowników i studentów pościeli, obrusów, firan, zasłon, koców, kołder i poduszek z jednostek Uczelni.</t>
  </si>
  <si>
    <t>Czyszczenie wykładzin dywanowych i mebli tapicerowanych w pomieszczeniach UMW</t>
  </si>
  <si>
    <t>Podstawianie i opróżnianie kontenerów przy nieruchomościach UMW we Wrocławiu</t>
  </si>
  <si>
    <t>Odnowienie wsparcia technicznego dla systemu CommVault</t>
  </si>
  <si>
    <t>Odnowienie wsparcia ZERTO</t>
  </si>
  <si>
    <t>Wsparcie producenckie dla systemu Centralnego Wydruku</t>
  </si>
  <si>
    <t>Świadczenie usługi sprzedaży biletów komunikacji miejskiej w imieniu Gminy Wrocław</t>
  </si>
  <si>
    <t>narzędzia elektroniczne</t>
  </si>
  <si>
    <t xml:space="preserve">Usługi poligraficzne </t>
  </si>
  <si>
    <t>Dozór Mienia</t>
  </si>
  <si>
    <t xml:space="preserve">świadczenie usług telekomunikacyjnych </t>
  </si>
  <si>
    <t>Ubezpieczenia komunikacyjne</t>
  </si>
  <si>
    <t>Zgłoszenia Patentowe- usługi rzeczników patentówych</t>
  </si>
  <si>
    <t>Usługi noclegowe</t>
  </si>
  <si>
    <t>Embase</t>
  </si>
  <si>
    <t>European Pharmacopoeia</t>
  </si>
  <si>
    <t>Polska Biografia Lekarska</t>
  </si>
  <si>
    <t>UpToDate</t>
  </si>
  <si>
    <t>Clinical Key - Student</t>
  </si>
  <si>
    <t>LWW Health Library</t>
  </si>
  <si>
    <t>MedOne Otolaryngology</t>
  </si>
  <si>
    <t>Prolib</t>
  </si>
  <si>
    <t>serwis zaworów antyskażeniowych - Borowska</t>
  </si>
  <si>
    <t>kalibracja sond w neutralizatorach - Borowska</t>
  </si>
  <si>
    <t>serwis sprężarek - Borowska</t>
  </si>
  <si>
    <t>serwis kontroli dostępu - CNIM, CSM</t>
  </si>
  <si>
    <t>serwis kontroli dostępu - OBND i ZCEiI</t>
  </si>
  <si>
    <t>serwis monitoringu wizyjnego - Pasteura i Borowska</t>
  </si>
  <si>
    <t>serwis depozytora kluczy</t>
  </si>
  <si>
    <t>serwis systemów detekcji gazu - Pasteura i Borowska</t>
  </si>
  <si>
    <t>przegląd systemów p.poż.</t>
  </si>
  <si>
    <t>przegląd gaśnic</t>
  </si>
  <si>
    <t>Instrukcje Bezpieczeństwa Pożarowego</t>
  </si>
  <si>
    <t>serwis drzwi automatyczne CNIM</t>
  </si>
  <si>
    <t>Usuwanie zaleceń pokontrolnych</t>
  </si>
  <si>
    <t>przeglądy budowlane</t>
  </si>
  <si>
    <t>serwis kontroli dostępu</t>
  </si>
  <si>
    <t>serwis monitoringu wizyjnego i domofonów</t>
  </si>
  <si>
    <t>przegląd gaśnic i hydrantów</t>
  </si>
  <si>
    <t>serwis urządzeń i instalacji gazów medycznych</t>
  </si>
  <si>
    <t>serwis zaworu zwrotnego i serwis przepompowni i hydroforów</t>
  </si>
  <si>
    <t>instalacja gazowa</t>
  </si>
  <si>
    <t>oświetlenie awaryjne - Pasteura</t>
  </si>
  <si>
    <t>systemy p.poż. - Pasteura i Borowska</t>
  </si>
  <si>
    <t>przeglądy zamrażarek niskotemperaturowych</t>
  </si>
  <si>
    <t>przeglądy komór laminarnych</t>
  </si>
  <si>
    <t>przeglądy chromatografów</t>
  </si>
  <si>
    <t>przeglądy autoklawów</t>
  </si>
  <si>
    <t>RAZEM</t>
  </si>
  <si>
    <t>Badnia diagnostyczne i laboratoryjne</t>
  </si>
  <si>
    <t>ubezpieczenie pojazdów OC/AC/NNW</t>
  </si>
  <si>
    <t>najem butli gazy medyczne + techniczne</t>
  </si>
  <si>
    <t>Licencja na użytkowanie systemu LEX</t>
  </si>
  <si>
    <t>Konieczność zapewnienia dostępu do systemu LEX</t>
  </si>
  <si>
    <t>Aktualizacja i odnowienie RSA</t>
  </si>
  <si>
    <t>Konieczność zakupu tokenów, przeprowadzenie aktualizacji systemu i odnowienie wsparcia dla systemu autoryzacji RSA</t>
  </si>
  <si>
    <t>Realizacja prac porządkowych w budynku Centrum Naukowej Informacji Naukowej przy ul. Marcinkowskiego 2-6</t>
  </si>
  <si>
    <t>Realizacja prac porządkowych w Domach Studenckich Bliżniak i Jubilatka ul. Wojciecha z Brudzewa 10-12</t>
  </si>
  <si>
    <t>Realizacja prac porządkowych w budynku Zakładu Symulacji Medycznej przy 
ul. Chałubińskiego 7a</t>
  </si>
  <si>
    <t>Realizacja prac porządkowych w budynku  Dydaktyczno-Naukowo-Administracyjnym przy 
ul. Mikulicza-Radeckiego 4</t>
  </si>
  <si>
    <t>Realizacja prac porządkowych w Obiektach Ogólnodostępnych dla Studentów i Pracowników UMW</t>
  </si>
  <si>
    <t>Realizacja prac porządkowych w Obiektach Wydziału Farmaceutycznych przy ul. Borowskiej 211-211a</t>
  </si>
  <si>
    <t>Usługa obustronnego mycia okien i powierzchni sklanych wewnętrznych i zewnętrznych mycie ram okiennych, parapetów wraz z uprzątnięciem dachów płaskich w budynku CNIM
 ul. Marcinkowskiego 2-6</t>
  </si>
  <si>
    <t>Podstawianie i opróżnianie kontenerów przy nieruchomościach UMW</t>
  </si>
  <si>
    <t xml:space="preserve">Odbiór i utylizacja odpadów medycznych z UMW  </t>
  </si>
  <si>
    <t>Całodobowa ochronna nieruchomości położonej we Wrocławiu przy  ul. Wojciecha z Brudzewa 8 poprzez monitoring wizyjny tj. system kamer połączonych drogą internetową z Centrum Monitoringu Wykonawcy na potrzeby UMW</t>
  </si>
  <si>
    <t>Całodobowa ochronna nieruchomości wielobudynkowej położonej we Wrocławiu przy  
ul. Bujwida 44  na potrzeby UMW</t>
  </si>
  <si>
    <t>Usługa Telefonii komórkowej i Internetu bezprzewodowego oraz dostawa fabrycznie nowych aparatów telefonicznych, kart SIM przeznaczonych do aparatów telefonicznych oraz kart SIM przeznaczonych do Internetu bezprzewodowego</t>
  </si>
  <si>
    <t xml:space="preserve">Pielęgnacja drzew, wycinka i nasadzania </t>
  </si>
  <si>
    <t xml:space="preserve">Sukcesywne wykonywanie prac pielęgnacyjno-sanitarnych rosnących w obrębie całego campusu UMW oraz Ogrodu Botanicznego Roślin Leczniczych </t>
  </si>
  <si>
    <t xml:space="preserve">Ubezpieczenie NNW i OC </t>
  </si>
  <si>
    <t>Przedmiotem postępowania jest ubezpieczenie od NNW i OC studentów i doktorantów UMW na terenie RP i poza granicami kraju, a także osób spoza Uczelni, w szczególności studentów przyjeżdzających z innych uczelni polskich i zagranicznych w ramach: wymiany studentów i studenckich praktyk oraz studentów i doktorantów działających w ramach uczelninych organizacji studenckich/doktoranckich.</t>
  </si>
  <si>
    <t>Szkolenia przeciwpożarowe, próbne ewakuacje.</t>
  </si>
  <si>
    <t>Przeprowadzenie cyklu szkoleń przeciwpożarowych w blokach praktycznych i teoretycznych dla około 80 osób  w grupach maksymalnie 8 osobowych oraz wystawienie certyfikatów potwierdzających udział w szkoleniu dla każdej z osób. Wykonanie próbnych ewakuacji ds.Bliźniak i ds.Jubilatka wraz z przygotowanien dokumentacji.</t>
  </si>
  <si>
    <t>Pełnienie funkcji dyrygenta organizacji studenckiej UMW Chóru "Medici Cantantes"</t>
  </si>
  <si>
    <t>Przedmiotem zamówienia, w związku z zatrudnieniem na funkcję dyrygenta organizacji studenckiej pod nazwą Chór Medici Cantantes UMW jest realizacja przez ww osobę następujących zadań: 
1)pełnienie obowiązku dyrygenta Chóru,
2)przeprowadzanie rekrutacji i zapewnienie obsady Chóru,
3)nadzór nad zajęciami z emisji głosu,
4)sporządzanie planu, harmonogramu pracy i repertuaru Chóru na dany rok kalendarzowy ,
5)sporządzanie sprawozdań miesięcznych z działalności Chóru,  
6)prowadzenie prób Chóru, zarówno stacjonarnie, jak i online,
7)przygotowywanie Chóru do koncertów oraz konkursów,
8)prowadzenie koncertów a cappella Chóru,
9)występowanie wraz z Chórem podczas uroczystości Uniwersytetu Medycznego                                                           we Wrocławiu, 10)dbanie o wysoki poziom artystyczny Chóru.</t>
  </si>
  <si>
    <t>kolekcja EDRA</t>
  </si>
  <si>
    <t>Kolekcja IBUK Libra</t>
  </si>
  <si>
    <t>JoVE</t>
  </si>
  <si>
    <t xml:space="preserve">Polisy serwisowe </t>
  </si>
  <si>
    <t>ARFIDO</t>
  </si>
  <si>
    <t>Sukcesywny druk cyfrowy/offsetowy książek, czasopism i folderów</t>
  </si>
  <si>
    <t>Dział Zarządzania Dokumentacją</t>
  </si>
  <si>
    <t>Świadczenie usługi cateringowej wraz z niezbędnym osprzętem do podawania dań i napojów oraz obsługą.Zapewnienie wyposażenia, zastawy, wystroju, obsługę stołów oraz dostarczenie przez wykonawcę osprzętu w postaci np. wysokich stolików barowych, stołów do bufetu szwedzkiego</t>
  </si>
  <si>
    <t>druk materiałów konferencyjnych, druk materiałów do promocji wydarzenia, wydruk skryptów</t>
  </si>
  <si>
    <t xml:space="preserve">Świadczenie usług hotelowych - nocleg ze śniadaniem w hotelu </t>
  </si>
  <si>
    <t>obsługa multimedialna i techniczna konferencji</t>
  </si>
  <si>
    <t>Uniwersyteckie Centrum Wsparcia Badań Klinicznych</t>
  </si>
  <si>
    <t>przegląd termocyklera</t>
  </si>
  <si>
    <t>przegląd techniczny</t>
  </si>
  <si>
    <t>przegląd systemu do oczyszczania wody</t>
  </si>
  <si>
    <t>Zgłoszenie patentowe</t>
  </si>
  <si>
    <t>Eppendorf</t>
  </si>
  <si>
    <t>przegląd sekwenatora DNA</t>
  </si>
  <si>
    <t>przegląd Sekwenatora ABI 3130-4,</t>
  </si>
  <si>
    <t>Badania Opinii Publicznej</t>
  </si>
  <si>
    <t>badanie ankietowe</t>
  </si>
  <si>
    <t>Katedra Diagnostyki Laboratoryjnej</t>
  </si>
  <si>
    <t>kalibracja, naprawa pipet automatycznych</t>
  </si>
  <si>
    <t>serwis 2 szt. koagulometrów</t>
  </si>
  <si>
    <t>BIO-KSEL</t>
  </si>
  <si>
    <t>serwis analizatora Konalab</t>
  </si>
  <si>
    <t>ARGENTA</t>
  </si>
  <si>
    <t>serwis analizator hematolo. Mindray</t>
  </si>
  <si>
    <t>PZ CORMAY</t>
  </si>
  <si>
    <t>serwis analizatora moczu Laura</t>
  </si>
  <si>
    <t>BOR-POL</t>
  </si>
  <si>
    <t>oprogramowanie do mikroskopu</t>
  </si>
  <si>
    <t xml:space="preserve">opieka nad zwierzętami </t>
  </si>
  <si>
    <t>utrzymanie dobrostanu zwierząt</t>
  </si>
  <si>
    <t>przeglądy, usuwanie awarii, serwis chłodni do przechowywania zwłok</t>
  </si>
  <si>
    <t>naprawy/serwis stołów i wózków sekcyjnych</t>
  </si>
  <si>
    <t>międzynarodowe testy bieglości</t>
  </si>
  <si>
    <t>ARVECON - ETOH</t>
  </si>
  <si>
    <t>Instytut Chorób Serca</t>
  </si>
  <si>
    <t xml:space="preserve">Użytkowanie Wrocławskiej Akademickiej Sieci Komputerowej </t>
  </si>
  <si>
    <t>paliwo gazowe</t>
  </si>
  <si>
    <t>paliwo do aut</t>
  </si>
  <si>
    <t>serwis dwóch pompowni ścieków oraz usuwanie awarii - Borowska</t>
  </si>
  <si>
    <t>Przegląd i serwis systemów BMS - Borowska OBND</t>
  </si>
  <si>
    <t>Przegląd i serwis agregatów prądotwórczych</t>
  </si>
  <si>
    <t>Przegląd i serwis UPS i serwis baterii UPS</t>
  </si>
  <si>
    <t>serwis auli AV 209/210 CNIN Borowska</t>
  </si>
  <si>
    <t>serwis zaworu zwrotnego i przepompowni Kessel CNIM, CSM</t>
  </si>
  <si>
    <t>serwis hydrofor CSM, CNIM,</t>
  </si>
  <si>
    <t>Wykonanie przeciwpożarowych wyłączników prądu</t>
  </si>
  <si>
    <t>Serwis baterii UPS Borowska i Pasteura</t>
  </si>
  <si>
    <t>serwisy i przeglądy</t>
  </si>
  <si>
    <t>serwis urządzeń i instalacji gazów medycznych (technicznych) - CSM, CSM 3</t>
  </si>
  <si>
    <t>przegląd techniczny
MiliQ-Direct 8</t>
  </si>
  <si>
    <t>serwis kotłowni - olej i gaz</t>
  </si>
  <si>
    <t>Przewidywany tryb udzielania zamówienia publicznego</t>
  </si>
  <si>
    <t>Tryb podstawowy</t>
  </si>
  <si>
    <t>Usługi na potrzeby rozwoju naukowego</t>
  </si>
  <si>
    <t xml:space="preserve">
Przedmiot zamówienia</t>
  </si>
  <si>
    <t>Materiały-Środki dezyfenkcyjne</t>
  </si>
  <si>
    <t>Przegląd techniczny mikroskopów</t>
  </si>
  <si>
    <t>Przegląd</t>
  </si>
  <si>
    <t>Monitoring mediów</t>
  </si>
  <si>
    <t>Reklamy i Ogłoszenia</t>
  </si>
  <si>
    <t>Usługa opracowania dokumentacji zgłoszeniowej oraz obsługi zgłoszeń patentowych i postępowania zgloszeniowego do UPRP, EPO i WIPO oraz usługi konsultacji dotyczących możliwości objęcia ochroną nowych projektów wynalazczych,</t>
  </si>
  <si>
    <t>usługa dostępu do  e-książek</t>
  </si>
  <si>
    <t>fantomy i elementy zużywalne symulatorów</t>
  </si>
  <si>
    <t xml:space="preserve">pomiary środowiska pracy </t>
  </si>
  <si>
    <t>NDS - pomiary odczynników</t>
  </si>
  <si>
    <t>Wsparcie techniczne Oprogramowania MM Ewidencja NOVA</t>
  </si>
  <si>
    <t>Serwis i konserwacja urządzeń solarnych</t>
  </si>
  <si>
    <t>CAS SciFinder</t>
  </si>
  <si>
    <t>EDS</t>
  </si>
  <si>
    <t>Dozór sieci i urządzeń energetycznych</t>
  </si>
  <si>
    <t>Dozór i eksploatacja sieci i urządzeń energetycznych w Campusie Pasteura i Borowska</t>
  </si>
  <si>
    <t>Wzorcowanie  i kalibracja urządzeń medycznych</t>
  </si>
  <si>
    <t xml:space="preserve">wzorcowanie gastrolyzera </t>
  </si>
  <si>
    <t>Biurowych(komputery, laptopy, notebook, drukarki, kserokopiarki, urządzenia wielofunkcyjne)</t>
  </si>
  <si>
    <t>Konserwacja i Serwis</t>
  </si>
  <si>
    <t>Systemy alarmowe SSWiN</t>
  </si>
  <si>
    <t xml:space="preserve">przegląd techniczny spektofotometru mikropyłkowego </t>
  </si>
  <si>
    <t>przegląd - kalibracja Spirometr Master Scope</t>
  </si>
  <si>
    <t>przegląd - kalibracja Oscylometr</t>
  </si>
  <si>
    <t xml:space="preserve">transport i zakup ciekłego azotu,dzierżawa butli co2 </t>
  </si>
  <si>
    <t>Bramy, szlabany i system X-control</t>
  </si>
  <si>
    <t>Konserwacja bram i szlabanów</t>
  </si>
  <si>
    <t>Monitoring CCTV</t>
  </si>
  <si>
    <t>System monitoringu wizyjnego</t>
  </si>
  <si>
    <t>statystyczne opracowanie wyników</t>
  </si>
  <si>
    <t>Przegląd cytometrów</t>
  </si>
  <si>
    <t>Cytometr przepływowy</t>
  </si>
  <si>
    <t>Licencje Microsoft 365</t>
  </si>
  <si>
    <t>Przegląd oświetlenia awaryjno ewakuacyjnego</t>
  </si>
  <si>
    <t xml:space="preserve">umowa serwisowa platformy "Uczelnia badawcza" </t>
  </si>
  <si>
    <t xml:space="preserve">usuwanie błędów, nieprawidłowości i usterek systemu </t>
  </si>
  <si>
    <t>baza danych -Embase</t>
  </si>
  <si>
    <t>baza danych - European Pharmacopoeia</t>
  </si>
  <si>
    <t>baza danych - Polska Biografia Lekarska</t>
  </si>
  <si>
    <t>baza danych -CAS SciFinder</t>
  </si>
  <si>
    <t>Platforma materiałów elektronicznych-Clinical Key - Student</t>
  </si>
  <si>
    <t>Platforma materiałów elektronicznych-JoVE</t>
  </si>
  <si>
    <t>Platforma materiałów elektronicznych-LWW Health Library</t>
  </si>
  <si>
    <t>Platforma materiałów elektronicznych-MedOne Otolaryngology</t>
  </si>
  <si>
    <t>Sprzęt RTV</t>
  </si>
  <si>
    <t>Grupa 5 odczynników</t>
  </si>
  <si>
    <t>Grupa 7 odczynników</t>
  </si>
  <si>
    <t>Grupa 8 odczynników</t>
  </si>
  <si>
    <t>Grupa 12 odczynników</t>
  </si>
  <si>
    <t>Grupa 9 odczynników</t>
  </si>
  <si>
    <t>Grupa 10 odczynników</t>
  </si>
  <si>
    <t>Materiały  stomatologiczne i  ortodontyczne</t>
  </si>
  <si>
    <t>Grupa 11 odczynników</t>
  </si>
  <si>
    <t>jednorazowe materiały sanitarno- opatrunkowe</t>
  </si>
  <si>
    <t>Zajęcia języka angielskiego dla pracowników sekcji Kształcenai w j. angielskim</t>
  </si>
  <si>
    <t>Grupa 1 odczynników</t>
  </si>
  <si>
    <t>Grupa 3 odczynników</t>
  </si>
  <si>
    <t>Grupa 4 odczynników</t>
  </si>
  <si>
    <t>zakup jednego dostępu do Programu Legalis</t>
  </si>
  <si>
    <t>Dostawa i montaż mebli biurowych</t>
  </si>
  <si>
    <t>Odbiór i utylizacja odpadów medycznych z jednostek UMW</t>
  </si>
  <si>
    <t>stojaki ekspozycyjne, roll-up</t>
  </si>
  <si>
    <t>drobny sprzęt stomatologiczny</t>
  </si>
  <si>
    <t>Razem</t>
  </si>
  <si>
    <t>szkolenie z obsługi systemu POL-on</t>
  </si>
  <si>
    <t>Sukcesywne usługi drukowania i dostawy materiałów poligraficznych</t>
  </si>
  <si>
    <t>Wzorcowanie urządzeń: wagi , oraz inne urządzenia medyczne</t>
  </si>
  <si>
    <t>Wzorcowanie, kalibracja urządzeń laboratoryjnych</t>
  </si>
  <si>
    <t>Przegląd laserów</t>
  </si>
  <si>
    <t>Lasery Olulistyczne</t>
  </si>
  <si>
    <t>Przegląd i serwis regałów o napędzie elektrycznym</t>
  </si>
  <si>
    <t>Przegląd i serwis regałów FOREG o napędzie elektrycznym</t>
  </si>
  <si>
    <t>Dostęp do systemu rekrutacji online na potrzeby rekrutacyjne Uniwersytetu</t>
  </si>
  <si>
    <t>Świadczenie usług rezerwacji, sprzedaży i dostawy biletów lotniczych na zagraniczne i krajowe podróże służbowe oraz pośrednictwo w procesie uzyskiwania i zakupu wiz na potrzeby Jednostek UMW</t>
  </si>
  <si>
    <t>Zakup pakietu ogłoszeń rekrutacyjnych</t>
  </si>
  <si>
    <t>Grupa 6 odczynników</t>
  </si>
  <si>
    <t>Druk ulotek/pocztowek</t>
  </si>
  <si>
    <t xml:space="preserve">Drobny sprzęt laboratoryjny (probówki, kapilary, kuwety, pipety, końcówki do pipet, szkiełka mikroskopowe i inne) </t>
  </si>
  <si>
    <t>środki do dezynfekcji rąk oraz środki do dezynfekcji powierzchni</t>
  </si>
  <si>
    <t>Przegląd i naprawa audiometrów</t>
  </si>
  <si>
    <t>Przegląd techniczny audiometrów</t>
  </si>
  <si>
    <t>przegląd i konserwacja tłoczni i pompowni deszczowych oraz separatorów ropopochodnych wraz z czyszczeniem</t>
  </si>
  <si>
    <t>serwis i konserwacja - OBND i ZCEiI - Borowska</t>
  </si>
  <si>
    <t>przegląd i konserwacja pompowych układów hydroforowych i pomp odwadniających</t>
  </si>
  <si>
    <t xml:space="preserve">przegląd i konserwacja urządzeń i instalacji wentylatorowych </t>
  </si>
  <si>
    <t>przegląd i konserwacja źródeł i instalacji sprężonego powietrza wraz z osuszaczami powietrza</t>
  </si>
  <si>
    <t xml:space="preserve">przegląd i konserwacja źródeł i instalacji układów próżni </t>
  </si>
  <si>
    <t>przegląd i konserwacja neutralizatorów ścieków laboratoryjnych</t>
  </si>
  <si>
    <t>razem</t>
  </si>
  <si>
    <t>Usługa przeprowadzkowa</t>
  </si>
  <si>
    <t>Alokacje jednostek, transport specjalistyczny wyposażenia</t>
  </si>
  <si>
    <t>przegląd sortera autoMacs Pro One-Time Planned Maint</t>
  </si>
  <si>
    <t xml:space="preserve">Przegląd techniczny sorterów </t>
  </si>
  <si>
    <t>Serwis dźwigów Pasteura i Borowska</t>
  </si>
  <si>
    <t>nie ujęte umową nr UMW/AZP-261-W-302/22/AS/W-60-2022</t>
  </si>
  <si>
    <t xml:space="preserve">Grupa 2 odczynników </t>
  </si>
  <si>
    <t>promowanie rekrutacji English Division</t>
  </si>
  <si>
    <t>pakiet usług reklamowych promujących rekrutację na płatne studia anglojęzyczne na UMW.</t>
  </si>
  <si>
    <t>Sukcesywny druk  Gazety Uczelnianej</t>
  </si>
  <si>
    <t>Prace serwisowe</t>
  </si>
  <si>
    <t>Opieka powdrożeniowa systemu SIMPLE i Bazus</t>
  </si>
  <si>
    <t xml:space="preserve">Usługa opieki serwisowej oprogramowania systemu informatycznego SIMPLE.ERP </t>
  </si>
  <si>
    <t>narzędzia chirurgiczne</t>
  </si>
  <si>
    <t>Zakup  tekstyliów</t>
  </si>
  <si>
    <t>Usługi restauracyjne</t>
  </si>
  <si>
    <t>Usługi cateringowe</t>
  </si>
  <si>
    <t>Materiały medyczne do badań diagnostycznych</t>
  </si>
  <si>
    <t>dostawa  gadżetów</t>
  </si>
  <si>
    <t>przeglądy i naprawy dygestoriów</t>
  </si>
  <si>
    <t xml:space="preserve">zajęcia języka hiszpańskiego </t>
  </si>
  <si>
    <t>kursy językowe</t>
  </si>
  <si>
    <t>Wzorcowanie urządzeń: termometry elektroniczne, higrometry, termohigrometry, pipety</t>
  </si>
  <si>
    <t>Dostawa i montaż mebli laboratoryjnych</t>
  </si>
  <si>
    <t>Dostęp do bazy informacji medycznej - UpToDate</t>
  </si>
  <si>
    <t>Ubezpieczenia eksperymentów medycznych</t>
  </si>
  <si>
    <t>Dozór mienia - podjazdy prewencyjno-kontrolne, obchody grupy interwencyjnej
Borowska 213 - MAX
Campus Pasteura</t>
  </si>
  <si>
    <t>Dezynfekcja, Deratyzacja, Dezynsekcja</t>
  </si>
  <si>
    <t>Sprzęt komputerowy (komputery stacjonarne, monitory, skanery, zasilacze UPS, laptopy)  
 Sprzęt komputerowy (drukarki, urządzenia wielofunkcyjne)</t>
  </si>
  <si>
    <t>Czasopisma elektroniczne
kolekcja BMJ
kolekcja NEJM</t>
  </si>
  <si>
    <t>Katedra i Zakład Immunologii Klinicznej</t>
  </si>
  <si>
    <t>Zakład Technik Molekularnych</t>
  </si>
  <si>
    <t>Katedra i Zakład Mikrobiologii</t>
  </si>
  <si>
    <t>I Katedra i Klinika Pediatrii, Alergologii i Kardiologii</t>
  </si>
  <si>
    <t>Katedra i Klinika Neonatologii</t>
  </si>
  <si>
    <t>Katedra Morfologii i Embriologii Człowieka</t>
  </si>
  <si>
    <t>Katedra i Zakład Biofizyki i Neurobiologii</t>
  </si>
  <si>
    <t>Katedra i Zakład Periodontologii</t>
  </si>
  <si>
    <t>Katedra i Zakład Stomatologii Doświadczalnej</t>
  </si>
  <si>
    <t>Zakład Nauk Podstawowych</t>
  </si>
  <si>
    <t>Katedra i Zakład Farmakologii Klinicznej</t>
  </si>
  <si>
    <t>Pracownia Przesiewowych Testów Aktywności Biologicznej</t>
  </si>
  <si>
    <t>Katedra i Zakład Dietetyki i Bromatologii</t>
  </si>
  <si>
    <t>Katedra i Zakład Mikrobiologii Farmaceutycznej i Parazytologii</t>
  </si>
  <si>
    <t>Katedra i Zakład Biologii Molekularnej i Komórkowej</t>
  </si>
  <si>
    <t>Katedra i Zakład Toksykologii</t>
  </si>
  <si>
    <t>Pracownia Analizy Elementarnej i Badań Strukturalnych</t>
  </si>
  <si>
    <t>Katedra i Zakład Biochemii Farmaceutycznej</t>
  </si>
  <si>
    <t>Katedra i Zaklad Immunologii Klinicznej</t>
  </si>
  <si>
    <t>Katedra i Zakład Chemii Leków</t>
  </si>
  <si>
    <t>Katedra i Klinika Pulmonologii i Nowotworów Płuc</t>
  </si>
  <si>
    <t>Katedra i Zakład Chemii Organicznej i Technologii Leków</t>
  </si>
  <si>
    <t>Filtry do uzdatniania wody</t>
  </si>
  <si>
    <t>Katedra i Klinika Pediatrii, Alergologii i Kardiologii</t>
  </si>
  <si>
    <t xml:space="preserve">Świadczenie usługi sprzedaży biletów komunikacji miejskiej </t>
  </si>
  <si>
    <t>Usługi kurierskie i pocztowe</t>
  </si>
  <si>
    <t>Świadczenie usług kurierskich w obrocie krajowym i zagranicznym w tym przesyłek medycznych (próbki biologiczne, materiały medyczne, itp.) wymagających określonych warunków przewozu takich jak temperatura kontrolowana lub przewóz w suchym lodzie w specjalnych opakowaniach
transport specjalistyczny materiału biologicznego w ramach realizacji badania Allovista - transport między ośrodkami na terenie Polski</t>
  </si>
  <si>
    <t>Usługi niszczenia dokumentów</t>
  </si>
  <si>
    <t>Pakowanie, transport i niszczenie dokumentów przekazanych z Archiwum Zakładowego oraz innych jednostek organizacyjnych Uniwersytetu Medycznego we Wrocławiu</t>
  </si>
  <si>
    <t>lampy UV</t>
  </si>
  <si>
    <t>Drobny sprzęt medyczny</t>
  </si>
  <si>
    <t>Katedra i Zakład Medycyny Sądowej</t>
  </si>
  <si>
    <t>odnowienie licencji oprogramowań - wykorzystywanych przez pracowników UMW</t>
  </si>
  <si>
    <t>I Katedra i Klinika Ginekologii i Położnictwa</t>
  </si>
  <si>
    <t xml:space="preserve">pasza dla zwierząt </t>
  </si>
  <si>
    <t>Katedra Fizjologii i Patofizjologii</t>
  </si>
  <si>
    <t>Katedra Stomatologii Zachowawczej z Endodoncją</t>
  </si>
  <si>
    <t>Katedra i Klinika Diabetologii i Chorób Wewnętrznych</t>
  </si>
  <si>
    <t>Katedra i Klinika Hematologii, Nowotworów Krwi i Transplantacji Szpiku</t>
  </si>
  <si>
    <t>Katedra i Klinika Nefrologii Pediatrycznej</t>
  </si>
  <si>
    <t>Museum Farmacji</t>
  </si>
  <si>
    <t>Katedra i Zakład Technologii Postaci Leku</t>
  </si>
  <si>
    <t>Katedra Fizjoterapii</t>
  </si>
  <si>
    <t>Katedra Pielęgniarstwa i Położnictwa</t>
  </si>
  <si>
    <t>Dyrektor Generalny - Centrala telefoniczna</t>
  </si>
  <si>
    <t>Dział Spraw Pracowniczych</t>
  </si>
  <si>
    <t>Biblioteka</t>
  </si>
  <si>
    <t>Studium Wychowania Fizycznego i Sportu</t>
  </si>
  <si>
    <t>Dział Spraw Studenckich</t>
  </si>
  <si>
    <t>Dział Współpracy Międzynarodowej</t>
  </si>
  <si>
    <t>Centrum Analiz Statystycznych</t>
  </si>
  <si>
    <t>Centrum Zarządzania Projektami</t>
  </si>
  <si>
    <t>Dział Eksploatacji</t>
  </si>
  <si>
    <t>Dział Zakupów</t>
  </si>
  <si>
    <t xml:space="preserve"> Odzież medyczna</t>
  </si>
  <si>
    <t>ekspertyzy budowlane</t>
  </si>
  <si>
    <t>Dział Nadzoru Inwestycji i Remontów</t>
  </si>
  <si>
    <t>Centrum Informatyczne</t>
  </si>
  <si>
    <t xml:space="preserve">Umowa powdrożeniowa </t>
  </si>
  <si>
    <t>Dział Serwisu Technicznego</t>
  </si>
  <si>
    <t>Przegląd sterylizatorów</t>
  </si>
  <si>
    <t>Przegląd instalacji gazowej</t>
  </si>
  <si>
    <t>Przegląd urządzeń biurowych</t>
  </si>
  <si>
    <t>na podstawie wenwętrznego regulaminu udzielania zamówień publicznych o wartości mniejszej od 130 tys. zł netto</t>
  </si>
  <si>
    <t>Przetarg nieograniczony</t>
  </si>
  <si>
    <t xml:space="preserve">Jałowa krew barania 
Jałowa krew końska
osocze
leki
płyny </t>
  </si>
  <si>
    <t>Drukarka 3D i akcesoria</t>
  </si>
  <si>
    <t xml:space="preserve"> Narzędzia i sprzęt do stereoencefalografii </t>
  </si>
  <si>
    <t>Materiały i substancje do hodowli roślin</t>
  </si>
  <si>
    <t xml:space="preserve"> Sprzęt sekcyjny (pompy zasysające, piły, - młoty, narzędzia sekcyjne)</t>
  </si>
  <si>
    <t>Dostawa Ultrasonografu</t>
  </si>
  <si>
    <t>Podłączenie paneli medycznych (tlen, - powietrze, próżnia)</t>
  </si>
  <si>
    <t xml:space="preserve"> audyty projektów</t>
  </si>
  <si>
    <t xml:space="preserve"> wykonanie kosztorysów</t>
  </si>
  <si>
    <t>Organizacja targów i wystaw</t>
  </si>
  <si>
    <t>usługi introligatorskie</t>
  </si>
  <si>
    <t>Usługi w zakresie tłumaczeń pisemnych - (zwykłych i przysięgłych)</t>
  </si>
  <si>
    <t>PZP</t>
  </si>
  <si>
    <t>próg dla dostawy i usługi
221.000 euro</t>
  </si>
  <si>
    <t>próg roboty budowlane
5,538 mln euro</t>
  </si>
  <si>
    <t>kwota</t>
  </si>
  <si>
    <t>euro</t>
  </si>
  <si>
    <t>art. 359
jako 750.000 euro</t>
  </si>
  <si>
    <t>art. 30 ust. 4
jako 80.000 euro</t>
  </si>
  <si>
    <t>Katedra Zdrowia Populacyjnego - Zakład Badań Populacyjnych i Profilaktyki Chorób Cywilizacyjnych</t>
  </si>
  <si>
    <t>udzielenie licencji na korzystanie z systemu BIPLO oraz świadczenie odpłatnych usług BIPLO, które zagwarantują prowadzenie podmiotowej strony BIP Uczelni (abonament na 2 lata)</t>
  </si>
  <si>
    <t>Dział Organizacyjno-Prawny</t>
  </si>
  <si>
    <t xml:space="preserve">Oprogramowanie Microsoft Office (Standard, Proffesional, Mac); Microsoft Windows 11 PRO </t>
  </si>
  <si>
    <t xml:space="preserve">Zakup i montaż rolet okiennych </t>
  </si>
  <si>
    <t>usługi rzeczoznawcy majątkowego</t>
  </si>
  <si>
    <t>usługi geodezyjne</t>
  </si>
  <si>
    <t>usługi eksmisji</t>
  </si>
  <si>
    <t>usługi DDD</t>
  </si>
  <si>
    <t>posiłki regeneracyjne</t>
  </si>
  <si>
    <t>Wyposażenie szatni studenckiej</t>
  </si>
  <si>
    <t>Serwis i konserwacja sal AV</t>
  </si>
  <si>
    <t>Przegląd, konserwacja oraz opieka serwisowa instalacji ciekłego azotu w Bibanku</t>
  </si>
  <si>
    <t>Warsztaty organizowane przez IFMSA-Poland</t>
  </si>
  <si>
    <t xml:space="preserve"> przegląd i serwis urządzeń siłowych i rowerów stacjonarnych</t>
  </si>
  <si>
    <t xml:space="preserve">  przegląd i serwis rowerów</t>
  </si>
  <si>
    <t>dostęp do platformy materiałów elektronicznych BMJ</t>
  </si>
  <si>
    <t>dostęp do platformy materiałów elektronicznych Cochrane</t>
  </si>
  <si>
    <t>dostęp do platformy materialów elektronicznych NEJM</t>
  </si>
  <si>
    <t>HAN</t>
  </si>
  <si>
    <t>oprogramowanie specjalistyczne do cytometrii Licencja Infinicyt Advance 2.0</t>
  </si>
  <si>
    <t>usługa merytoryczna w zakresie biostatystyki</t>
  </si>
  <si>
    <t>transport specjalistyczny materiału biologicznego</t>
  </si>
  <si>
    <t>komory Franz'a do badań przenikalności</t>
  </si>
  <si>
    <t>czujniki  iMonit</t>
  </si>
  <si>
    <t>Komora laminarna</t>
  </si>
  <si>
    <t>automatyczny izolator DNA</t>
  </si>
  <si>
    <t>Roczna licencja systemu powiadamiania alarmowego iMonnit, służącego do monitorowania temperatury w zamrażarkach 24/7</t>
  </si>
  <si>
    <t>Atlas anatomiczny 3D                                                                                              https://www.anatomyka.com/pl/glowna/, https://www.visiblebody.com/teaching-anatomy/institutional-licenses</t>
  </si>
  <si>
    <t>dostęp do platformy materiałów elektronicznych EBSCO</t>
  </si>
  <si>
    <t>dostęp do platformy materiałów elkektronicznych Lancet</t>
  </si>
  <si>
    <t>dostęp do platformy materiałów elektronicznych Osmosis</t>
  </si>
  <si>
    <t>Opieka autorska dla systemu Talent Plus</t>
  </si>
  <si>
    <t>Szkolenia dla kadry kierowniczej</t>
  </si>
  <si>
    <t>szkolenia okresowe z zakresu BHP</t>
  </si>
  <si>
    <t>Międzynarodowe testy biegłości</t>
  </si>
  <si>
    <t>Nielimitowane i limitowane karty sportowe</t>
  </si>
  <si>
    <t xml:space="preserve">  transport materiału do badań popbranego od potencjalnego źródła w ramach profilaktyki poekspozycyjnej </t>
  </si>
  <si>
    <t xml:space="preserve">  Dostawa mikromanipulatora wraz z kontrolerem</t>
  </si>
  <si>
    <t>Robota budowlana- REMONTOWE</t>
  </si>
  <si>
    <t>Naprawa dachów, uszkodzonych rur i rynien spustowych oraz odgromów.</t>
  </si>
  <si>
    <t>Realizacja zaleceń z przeglądów okresowych oraz nakazów PSP, PINB, Sanepid. Prace budowlane - malowanie, płytki, panele, wykładziny, ścianki działowe.</t>
  </si>
  <si>
    <t>Robota budowlana- INWESTYCYJNE</t>
  </si>
  <si>
    <t xml:space="preserve">Wykonanie oświetlenia awaryjnego dla obiektu przy ul. Parkowej 34. </t>
  </si>
  <si>
    <t>Projekt przebudowy budynku dydaktycznego  UMW przy ul. Chałubińskiego 6a we Wrocławiu w zakresie dostosowania do wymagań bezpieczeństwa pożarowego i zapewnienia dostępności dla osób niepełnosprawnych wraz z remontem bazy laboratoryjnej oraz wentylacji sal prosektoryjnych</t>
  </si>
  <si>
    <t>Wykonanie ekspertyzy celem ustalenia dalszego przeznaczenia budynków N1,N2,N3</t>
  </si>
  <si>
    <t xml:space="preserve">Wykonanie aktualizacji kosztorysu dla prac związanych z remontem dachu i wentylacji w budynku użyteczności publicznej przy al. J. Kochanowskiego 14 we Wrocławiu. </t>
  </si>
  <si>
    <t>program fukcjonalno-użytkowy</t>
  </si>
  <si>
    <t>wykonanie inwentaryzacji</t>
  </si>
  <si>
    <t>koncepcja architektoniczna</t>
  </si>
  <si>
    <t>Przygotowanie infrastruktury badawczej do opracowania i walidacji procesu otrzymywania prototypów bioimplantów z wykorzystaniem w inżynierii tkankowej.</t>
  </si>
  <si>
    <t>Remont pokrycia łącznika z poliwęglanu ul. Skłodowskiej 48-50.</t>
  </si>
  <si>
    <t>1. Wykonywanie przeglądów i konserwacji oraz usuwanie awarii urządzeń i instalacji klimatyzacyjnych i wentylacyjnych pogwarancyjnych w budynkach Campusu Pasteura Uniwersytetu Medycznego we Wrocławiu</t>
  </si>
  <si>
    <t>2. Wykonywanie przeglądów i konserwacji urządzeń i instalacji klimatyzacyjnych i wentylacyjnych będących na gwarancji w budynkach Campusu Pasteura i Campusu Borowska Uniwersytetu Medycznego we Wrocławiu</t>
  </si>
  <si>
    <t>3. Wykonywanie przeglądów i konserwacji oraz usuwanie awarii urządzeń i instalacji klimatyzacyjnych i wentylacyjnych pogwarancyjnych w budynkach Campusu Borowska Uniwersytetu Medycznego we Wrocławiu</t>
  </si>
  <si>
    <t>4. Wykonywanie przeglądów i konserwacji oraz usuwanie awarii agregatów chłodniczych i wody lodowej AERMEC niebędących na gwarancji w budynkach Campusu Pasteura i Campusu Borowska Uniwersytetu Medycznego we Wrocławiu</t>
  </si>
  <si>
    <t>5. Wykonywanie przeglądów i konserwacji oraz usuwanie awarii urządzeń i instalacji układów strefowych w budynkach Campusu Borowska Uniwersytetu Medycznego we Wrocławiu</t>
  </si>
  <si>
    <t>Sprzęt sportowy/
rehabilitacyjny</t>
  </si>
  <si>
    <t xml:space="preserve">Ubezpieczenia eksperymentów medycznych
ok 160 eksperymentów </t>
  </si>
  <si>
    <t>Wykonanie dokumentacji wykonawczej naprawy i modernizacji  w zakresie instalacji elektrycznej, komputerowej i telefonicznej w wybranych pomieszczeniach budynku Uniwersytetu Medycznego we Wrocławiu przy ulicy Marcinkowskiego 1 na potrzeby alokacji Centrum Badań Przedklinicznych. W załączeniu rzut wybranych pomieszczeń wraz z rozmieszczeniem stanowisk pracy przez użytkownika.</t>
  </si>
  <si>
    <t>Wzorcowanie urządzeń: termometry elektroniczne, termohigrometry</t>
  </si>
  <si>
    <t>Zakład Biotechnologii Farmaceutycznej
Katedra Biologii i Biotechnologii Farmaceutycznej</t>
  </si>
  <si>
    <t>Zakład Biologii i Botaniki Farmaceutycznej</t>
  </si>
  <si>
    <t>dostawa gumowych puzzli na podłogę do sali z rowerkami stacjonarnymi</t>
  </si>
  <si>
    <t>Wykonanie dodatkowych gniazd natynkowych w pomieszczeniach nr 202 i 406. 
ul. Zamkowa 4 FILIA WAŁNRZYCH</t>
  </si>
  <si>
    <t>Modernizacja instalacji wod-kan oraz c.o. w Katedrze i Zakładzie Mikrobiologii.
ul. Chałubińskiego 4</t>
  </si>
  <si>
    <t>Instalacje chłodzące pomieszczenia laboratoryjne oraz wentylujące przestrzeń poddasza.
ul. Radeckiego 2</t>
  </si>
  <si>
    <t>Modernizacja przyziemia, parteru oraz poddasza wraz z rozbudową węzła cieplnego.
ul. Chałubińskiego 1, Zakład Patologii Ogólnej i Doświadczalnej</t>
  </si>
  <si>
    <t>Uszczelnienie świetlików dachowych – 5 skośnych, 5 długich szyb zespolonych oraz 5 dolnych mniejszych szyb. 
Aula Jana Pawła II ul. Borowska 213</t>
  </si>
  <si>
    <t>Remont dachu w budynku przy ul. Kochanowskiego 14. ORL</t>
  </si>
  <si>
    <t xml:space="preserve">Modernizacja budynku przy ul. Chałubińskiego 5 pod potrzeby alokacji.
</t>
  </si>
  <si>
    <t>Modernizacja i przebudowa budynku przy ul. Skłodowskiej 50-52 na potrzeby alokacji. 
Budynek dawnej Nefrologii Dziecięcej</t>
  </si>
  <si>
    <t xml:space="preserve"> Dział Nadzoru Inwestycji i Remontów</t>
  </si>
  <si>
    <t>Naprawa uszkodzonego ogrodzenia posesji Uniwersytetu Medycznego im. Piastów Śląskich we Wrocławiu przed garażami oraz stołówką UM przy ulicy Wojciecha z Brudzewa 6 oraz 8.</t>
  </si>
  <si>
    <t>Przegląd urządzeń do diagnostyki spirometrycznej</t>
  </si>
  <si>
    <t>Grupa 8 odczynników
(do celów: badawczych, eksperymentalnych, naukowych i rozwojowych)</t>
  </si>
  <si>
    <t>Jednorazowe wyroby medyczne</t>
  </si>
  <si>
    <t>Mikroskopy oraz części zamienne do
mikroskopów</t>
  </si>
  <si>
    <t>Sukcesywna dostawa oleju opałowego</t>
  </si>
  <si>
    <t>Sukcesywna dostawa wody mineralnej</t>
  </si>
  <si>
    <t>Odzież robocza</t>
  </si>
  <si>
    <t>Sprzet biurowy</t>
  </si>
  <si>
    <t>Całodobowa ochronna nieruchomości UMW poprzez monitoring wizyjny tj. system kamer połączonych drogą internetową z Centrum Monitoringu Wykonawcy na potrzeby UMW</t>
  </si>
  <si>
    <t>Sprawowanie profilaktycznej opieki zdrowotnej z zakresu Medycyny Pracy</t>
  </si>
  <si>
    <t xml:space="preserve">Usługa grupowego ubezpieczenia na życie pracowników UMW oraz członków ich rodzin </t>
  </si>
  <si>
    <t>Projekt przebudowy budynku poszpitalnego A5 do alokacji/ na funkcje biurowe, budynek A5 ul. Pasteura 1</t>
  </si>
  <si>
    <t>Wentylacja oraz chłodzenie magazynu zbiorów oraz IT -ORL ul. Kochanowskiego 12,14</t>
  </si>
  <si>
    <t>Klimatyzacja oraz wentylacja pomieszczeń laboratoryjnych- ul. Chałubińskiego 4</t>
  </si>
  <si>
    <t>Wykonanie inwentaryzacji robót w toku wykonanych w ramach zadania GLP, GMP - OBND ul. Borowska 211</t>
  </si>
  <si>
    <t>zakup oprogramowania specjalistycznego do obsługi badań klinicznych</t>
  </si>
  <si>
    <t>Monitorowanie i prowadzenie badania klinicznego, dostawa i obsługa systemów Ecrf, zaangażowanie firm CRO, start-up badania klinicznego -projekt Allovista</t>
  </si>
  <si>
    <t>Monitorowanie i prowadzenie badania klinicznego, dostawa i obsługa systemów Ecrf, zaangażowanie firm CRO, start-up badania klinicznego- projekt CARMEN</t>
  </si>
  <si>
    <t>Monitorowanie i prowadzenie badania klinicznego, dostawa i obsługa systemów Ecrf, zaangażowanie firm CRO, start-up badania klinicznego - projekt AIDA</t>
  </si>
  <si>
    <t>wynajem basenu</t>
  </si>
  <si>
    <t>wynajem boiska sportowego</t>
  </si>
  <si>
    <t>Kompleksowe utrzymanie systemu łączności telekomunikacyjnej UMW w stałym ruchu</t>
  </si>
  <si>
    <t>Centrum Kształcenia Podyplomowego</t>
  </si>
  <si>
    <t>Zakup licencji oprogramowania Total Comannder</t>
  </si>
  <si>
    <t>Centrum Analiz Statystycznych</t>
  </si>
  <si>
    <t>Katedra i Zakład Chemii Fizycznej i Biofizyki</t>
  </si>
  <si>
    <t>Serwis eksploatacyjny dejonizatora</t>
  </si>
  <si>
    <t xml:space="preserve">wykonanie pomiarów i analizy NMR, spektrometrii masowej MS i skaningowej mikroskopii elektronowej SEM </t>
  </si>
  <si>
    <t>Lp</t>
  </si>
  <si>
    <t xml:space="preserve">Usługi szkolenia specjalizacyjnego </t>
  </si>
  <si>
    <t>Przewidywany tryb udzielania zamówienia publicznego
do celów dydaktycznych</t>
  </si>
  <si>
    <t>Wykład wprowadzający do kursu</t>
  </si>
  <si>
    <t>Podstawy fizyczne i bezpieczeństwo wykonywania badań USG</t>
  </si>
  <si>
    <t>Wytyczne PTGiP badania USG w  położnictwie</t>
  </si>
  <si>
    <t xml:space="preserve">Wytyczne PTGiP badania USG w  ginekologii </t>
  </si>
  <si>
    <t>Podstawy badania ultrasonograficznego w ciąży – aspekt praktyczny</t>
  </si>
  <si>
    <t>Badania ultrasonograficzne-ćwiczenia</t>
  </si>
  <si>
    <t>Zakończenie kursu, zaliczenie</t>
  </si>
  <si>
    <t>Zasady organizacji służby krwi: struktura organizacyjna służby krwi w Polsce, podstawy prawne działania jednostek publicznej służby krwi, szpitalnych banków krwi, pracowni immunologii transfuzjologicznej; organizacja krwiolecznictwa w podmiotach leczniczych, zasady współpracy z jednostkami publicznej służby krwi</t>
  </si>
  <si>
    <t>Zasady bezpiecznego stosowania krwi i jej składników: postępowanie przed przetoczeniem krwi, sposób kontroli krwi przeznaczonej do przetoczenia, identyfikacja biorcy, dokonywanie zabiegu przetoczenia, obserwacja pacjenta w trakcie i po przetoczeniu, dokumentacja związana z zabiegiem przetoczenia</t>
  </si>
  <si>
    <t>Wykonywanie zabiegu przetaczania krwi: postępowanie z pojemnikami zawierającymi  krew i jej składniki, identyfikacja biorcy i kontrola dokumentacji, dokonywanie zabiegu przetoczenia, obserwacja pacjenta w trakcie i po przetoczeniu. Postępowanie po przetoczeniu krwi i jej składników : postępowanie z resztkami poprzetoczeniowymi, pobieranie próbek do badań w przypadku wystąpienia reakcji poprzetoczeniowych</t>
  </si>
  <si>
    <t xml:space="preserve">Specjalistyczne składniki krwi:  składniki krwi ubogoleukocytarne, napromieniowywane, inaktywowane, przemywane, itd. Warunki i sposób przechowywania oraz  transportu krwi i jej składników ze szczególnym uwzględnieniem odpowiedniego  bezpieczeństwa  </t>
  </si>
  <si>
    <t xml:space="preserve">Zasady pobierania krwi, oddzielania jej składników,  badania i dystrybucji: rodzaje składników krwi, metody ich  otrzymywania, parametry kontroli jakości </t>
  </si>
  <si>
    <t>Wskazania do stosowania osocza świeżo mrożonego, krioprecypitatu, albumin, immunoglobuliny i koncentratów czynników krzepnięcia</t>
  </si>
  <si>
    <t>Racjonalne leczenie krwią i jej składnikami: transfuzjologiczne aspekty leczenia niedokrwistości, kliniczne wskazania do przetaczania koncentratów krwinek płytkowych, kliniczne zastosowanie koncentratu granulocytarnego</t>
  </si>
  <si>
    <t>Zadania szpitalnego banku krwi oraz gospodarka krwią w oddziale szpitalnym: zasady działania szpitalnego banku krwi, rola i zadania lekarza odpowiedzialnego za gospodarkę krwią, rola i zadania komitetu transfuzjologicznego, składanie zamówień na krew i jej składniki, dokumentacja szpitalnego banku krwi, dokumentacja krwiolecznictwa w oddziałach, standardowe procedury operacyjn</t>
  </si>
  <si>
    <t xml:space="preserve">Autotransfuzja </t>
  </si>
  <si>
    <t>Bezpieczeństwo przetaczania krwi i jej składników: metody zapobiegania przenoszenia czynników chorobotwórczych drogą krwi i jej składników oraz produktów krwiopochodnych</t>
  </si>
  <si>
    <t>Immunologia transfuzjologiczna: klinicznie ważne nowe układy grupowe krwinek czerwonych, odmiany antygenów z układu ABO i Rh, pojęcie przeciwciał odpornościowych, kliniczne znaczenie przeciwciał skierowanych do antygenów krwinek czerwonych (przypadki), rodzaje konfliktów matczyno-płodowych w tym: ChHPN, AIMPN, AIGPN, próba zgodności serologicznej, dokumentacja wyników badań, zasady trwałej dokumentacji badań grup krwi, układ HLA i HPA wiarygodność wyników badań immunohematologicznych w tym: zasady pobierania i opisywania próbek krwi, zasady wykonywania badań, zasady wydawania wyników badań</t>
  </si>
  <si>
    <t>Podstawowe badania immunohematologiczne wykonywane przed przetoczeniem krwi: pobieranie próbek krwi do badań wykonywanych przed przetoczeniem,  zakres badań wykonywanych w pracowni immunologii transfuzjologicznej, zasady oznaczania grupy krwi, zasady wykonywania próby zgodności serologiczne przed przetoczeniem krwi, dokumentacja badań</t>
  </si>
  <si>
    <t>Zdarzenia i reakcje niepożądane po przetoczeniu krwi i jej składników: rodzaje reakcji poprzetoczeniowych, poważne niepożądane zdarzenia i reakcje, w tym  niehemolityczne reakcje poprzetoczeniowe, hemolityczne reakcje poprzetoczeniowe</t>
  </si>
  <si>
    <t>Sposób postępowania w przypadku wystąpienia niepożądanych reakcji i zdarzeń: sposób zgłaszania niepożądanych reakcji i zdarzeń</t>
  </si>
  <si>
    <t xml:space="preserve">Zaliczenie kursu - test </t>
  </si>
  <si>
    <t>Ochrona zdrowia a zdrowie publiczne. Geneza, przedmiot zdrowia publicznego jako dyscypliny naukowej i działalności praktycznej</t>
  </si>
  <si>
    <t>Systemy ochrony zdrowia na świecie-podstawowe modele organizacji i finansowania. Zasady organizacji i finansowania systemu opieki zdrowotnej w Polsce</t>
  </si>
  <si>
    <t>Społeczne i ekonomiczne determinanty zdrowia. Pojęcie zdrowia i choroby – przegląd wybranych koncepcji teoretycznych</t>
  </si>
  <si>
    <t>Geneza, kierunki działania promocji zdrowia. Narodowy Program Zdrowia. Programy zdrowotne jako narzędzie profilaktyki i promocji zdrowia</t>
  </si>
  <si>
    <t>Rola kompleksowej rehabilitacji w prewencji rentowej</t>
  </si>
  <si>
    <t>Systemy zabezpieczenia społecznego choroby i jej następstw w Polsce. Rodzaje świadczeń z zabezpieczenia  społecznego oraz warunki ich nabywania. Rola orzecznictwa lekarskiego w zabezpieczeniu społecznym</t>
  </si>
  <si>
    <t>Ocena technologii medycznych jako narzędzie podejmowania decyzji alokacji publicznych środków na opiekę zdrowotną</t>
  </si>
  <si>
    <t>Orzecznictwo lekarskie w ubezpieczeniach komercyjnych</t>
  </si>
  <si>
    <t>Opiniodawstwo  sądowo-lekarskie</t>
  </si>
  <si>
    <t>Wybrane dylematy etyczne zdrowia publicznego. Etyczne podstawy zdrowia publicznego</t>
  </si>
  <si>
    <t>Zasady funkcjonowania systemu refundacji leków w Polsce: cele i narzędzia polityki lekowej państwa a regulacje wspólnotowe</t>
  </si>
  <si>
    <t>Międzynarodowa Klasyfikacja Funkcjonowania Niepełnosprawności i Zdrowia</t>
  </si>
  <si>
    <t>Wspólnotowe i międzynarodowe regulacje prawne w ochronie zdrowia</t>
  </si>
  <si>
    <t>Podstawowe pojęcia z zakresu ekonomiki zdrowia oraz rynku świadczeń  zdrowotnych</t>
  </si>
  <si>
    <t>Instytucje Zdrowia Publicznego w Polsce</t>
  </si>
  <si>
    <t>Epidemiologia wybranych chorób zakaźnych: zakażenia wewnątrzszpitalne w Polsce i Europie</t>
  </si>
  <si>
    <t>Kluczowe wartości zdrowia publicznego. Rola lekarza w zdrowiu publicznym</t>
  </si>
  <si>
    <t>Rola i zadania lekarzy leczących w procesie ubiegania się przez pacjenta o przyznawanie świadczeń z zabezpieczenia społecznego. Ogólne zasady i tryb przyznawania świadczeń dla ubezpieczonych i ich rodzin</t>
  </si>
  <si>
    <t>Systemy zabezpieczenia społecznego choroby i jej następstw w Polsce. Rodzaje świadczeń z zabezpieczenia  społecznego oraz warunki ich nabywania. Rola orzecznictwa lekarskiego w zabezpieczeniu społecznym.</t>
  </si>
  <si>
    <t>Epidemiologia jako narzędzie zdrowia publicznego. Badania epidemiologiczne</t>
  </si>
  <si>
    <t>Procesy demograficzne a planowanie celów systemu ochrony zdrowia. Sytuacja zdrowotna Polski na tle Europy i świata. Wskaźniki stanu zdrowia i funkcjonowania opieki zdrowotnej w krajach OECD</t>
  </si>
  <si>
    <t>Seminarium końcowe</t>
  </si>
  <si>
    <t>Embriologia układu sercowo-naczyniowego</t>
  </si>
  <si>
    <t>Anatomia serca i naczyń. Główne odmiany rozwojowe serca i naczyń.</t>
  </si>
  <si>
    <t>Obrazowanie serca i dużych naczyń w klasycznej radiologii - wskazania, przeciwwskazania, metodyka badań</t>
  </si>
  <si>
    <t>Obrazowanie serca metodą echokardiografii  - wskazania, przeciwwskazania, metodyka badań</t>
  </si>
  <si>
    <t>Obrazowanie naczyń metodą ultrasonografii  - wskazania, przeciwwskazania, metodyka badań</t>
  </si>
  <si>
    <t>Obrazowanie serca metodą tomografii komputerowej - wskazania, przeciwwskazania, metodyka badań</t>
  </si>
  <si>
    <t>Obrazowanie serca i naczyń metodą rezonansu magnetycznego - wskazania, przeciwwskazania, metodyka badań</t>
  </si>
  <si>
    <t>Choroba niedokrwienna serca - znaczenie diagnostyki obrazowej</t>
  </si>
  <si>
    <t>Kardiomiopatie i zapalenie mięśnia sercowego - rola diagnostyki obrazowej</t>
  </si>
  <si>
    <t>Guzy serca - obrazowanie</t>
  </si>
  <si>
    <t>Patologie aorty w obrazach radiologii i diagnostyki obrazowej</t>
  </si>
  <si>
    <t>Diagnostyka obrazowa przed operacjami kardiochirurgicznymi i po nich, w interwencjach kardiologicznych, chirurgii naczyniowej oraz zabiegach wewnątrznaczyniowych</t>
  </si>
  <si>
    <t>Zaliczenie kursu</t>
  </si>
  <si>
    <t>Wprowadzenie. Neurofizjologiczne podstawy EEG - rejestracja czynnościo bioelektrycznej mózgu</t>
  </si>
  <si>
    <t>Techniczne podstawy rejestru zapisu EEG</t>
  </si>
  <si>
    <t>Morfologiczne elementy prawidłowego zapisu EEG, zmiany fizjologiczne związane z wiekiem, zjawiska patologiczne w zapisie EEG</t>
  </si>
  <si>
    <t>Zasady interpretacji zapisu EEG - przykłady</t>
  </si>
  <si>
    <t>Podstawy polisomnografii; stadia snu</t>
  </si>
  <si>
    <t>EEG u chorych na padaczkę: korelacje kliniczno-elektrofizjologiczne</t>
  </si>
  <si>
    <t>EEG w diagnostyce i monitorowaniu zapaleń OUN</t>
  </si>
  <si>
    <t>EEG w schorzeniach OUN o róznej etiologii - prezentacja przypadków</t>
  </si>
  <si>
    <t>Zaawansowane techniki EEG: wideometria, ilościowa analiza EEG, mapping</t>
  </si>
  <si>
    <t>Sprawdzian - interpretacja wybranych zapisów EEG - oówienie wyników, podsumowanie</t>
  </si>
  <si>
    <t>Czynniki ryzyka udaru mózgu</t>
  </si>
  <si>
    <t>Etiologia, patogeneza oraz obraz kliniczny udaru mózgu</t>
  </si>
  <si>
    <t>Choroby naczyń mózgowych i udar mózgu uwarunkowane genetycznie</t>
  </si>
  <si>
    <t>Przemijające zaburzenia krążenia mózgowego</t>
  </si>
  <si>
    <t>Udar i przetoki tętniczo-żylne rdzenia kręgowego</t>
  </si>
  <si>
    <t>Postępowanie z pacjentem z ostrym udarem mózgu - terapia trombolityczna oraz endowaskularna</t>
  </si>
  <si>
    <t>Organizacja Oddziału Udarowego oraz Centrum Leczenia Udaru Mózgu</t>
  </si>
  <si>
    <t>Udar krwotoczny mózgu - diagnostyka i leczenie</t>
  </si>
  <si>
    <t>Demonstracja i omówienie wybranych przypadków klinicznych</t>
  </si>
  <si>
    <t>Tętniaki i inne patologie naczyń mózgowych - badania diagnostyczne oraz leczenie</t>
  </si>
  <si>
    <t>Krwotok podpajęczynówkowy - diagnostyka  i leczenie. Choroby naczyń mózgowych i udar mózgu uwarunkowane genetycznie</t>
  </si>
  <si>
    <t>Zakrzepica naczyń żylnych mózgu - diagnostyka i leczenie</t>
  </si>
  <si>
    <t>USG tętnic wewnątrzczaszkowych. Skurcz naczyniowy</t>
  </si>
  <si>
    <t>Zespół odwracalnej encefalopatii tylnej i inne zespoły naczyniowe mózgu</t>
  </si>
  <si>
    <t xml:space="preserve">Profilaktyka wtórna udaru mózgu </t>
  </si>
  <si>
    <t>Procedury kardiologii inwazyjnej oraz chirurgii naczyniowej we wtórnej profilaktyce udaru mózgu</t>
  </si>
  <si>
    <t>Diagnostyka neuroobrazowa u pacjentów z ostrym incydentem naczyniowym mózgu i rdzenia</t>
  </si>
  <si>
    <t>Niemiażdżycowe przyczyny udaru mózgu</t>
  </si>
  <si>
    <t>Czynniki ryzyka udaru mózgu u kobiet</t>
  </si>
  <si>
    <t>USG tętnic szyjnych, kręgowych. Zespół podkradania tętnicy kręgowej</t>
  </si>
  <si>
    <t>Sprawdzenie wiadomości - test, podsumowanie wyników testu</t>
  </si>
  <si>
    <t>Podział chorób reumatycznych</t>
  </si>
  <si>
    <t>Epidemiologia</t>
  </si>
  <si>
    <t>Seronegatywne spondyloartropatie -charakterystyka grupy, podział</t>
  </si>
  <si>
    <t>Zesztywniające zapalenie stawów kręgosłupa</t>
  </si>
  <si>
    <t>Łuszczyycowe zapalenie stawów</t>
  </si>
  <si>
    <t>Choroba zwyrodnieniowa stawów</t>
  </si>
  <si>
    <t>Choroby wywołane przez kryształy</t>
  </si>
  <si>
    <t>Podstawy usg układu ruchu</t>
  </si>
  <si>
    <t>Enteropatyczne zapalenie stawów</t>
  </si>
  <si>
    <t>Zespół Sjorgena</t>
  </si>
  <si>
    <t>Diagnostyka serologiczna chorób reumatycznych</t>
  </si>
  <si>
    <t>Twardzina-obraz kliniczny, leczenie</t>
  </si>
  <si>
    <t>Kapilaroskopia</t>
  </si>
  <si>
    <t>Polimyalgia reumatyczna</t>
  </si>
  <si>
    <t>Zapalenia naczyń</t>
  </si>
  <si>
    <t>Osteoporoza pierwotna i wtórna</t>
  </si>
  <si>
    <t>Glikokortykosteroidy w reumatologii</t>
  </si>
  <si>
    <t>Zapalenie wielomięśniowe i skóromięśniowe</t>
  </si>
  <si>
    <t>Leczenie antycytokinowe-stan obecny i perspektywy</t>
  </si>
  <si>
    <t>Toczeń rumieniowaty układowy</t>
  </si>
  <si>
    <t>APS</t>
  </si>
  <si>
    <t>Reumatoidalne zapalenie stawów</t>
  </si>
  <si>
    <t>Reaktywne zapalenie stawów</t>
  </si>
  <si>
    <t>Badania podmiotowe i przedmiotowe</t>
  </si>
  <si>
    <t>Definicja i patomechanizm bólu przewlekłego. Klasyfikacja bólu. Ocena kliniczna chorego z bólem ostrym i z bólem przewlekłym. Farmakoterapia bólu. Niefarmakologiczne metody kontroli bólu. Skutki niewłaściwej kontrolo bólu</t>
  </si>
  <si>
    <t>Epidemiologia, klinika i diagnostyka nagłego zatrzymania krążenia. Specyfikacja urazów i postępowania około urazowego u dzieci. Stany zagrożenia życia w elektrokardiografii</t>
  </si>
  <si>
    <t>Założenia organizacyjne i zadania medycyny ratunkowej we współczesnych systemach Ochrony Zdrowia. Podstawy prawne medycyny ratunkowej w Polsce. Historia rozwoju medycyny ratunkowej. Struktura, organizacja i funkcjonowanie SOR. Epidemiologia nagłych zagrożeń zdrowia i życia. Monitorowanie funkcji życiowych i ocena kliniczna pacjenta w SOR. Śródszpitalna segregacja medyczna – triage śródszpitalny, dokumentacja medyczna, ruch chorych w SOR. Ocena wtórna pacjenta z mnogimi obrażeniami w SOR: resuscytacja około urazowa, triage sródszpitalny, diagnostyka przyłóżkowa, skale ciężkości urazów. Trauma team: organizacja, zadania w leczeniu wstepnych obrażeń, ocena skuteczności. Krwotoki, około urazowa resuscytacja płynowa. Wybrane procedury leczenia około urazowego: drożność dróg oddechowych, torakotomia ratunkowa, drenaż opłucnowy, demage contol.</t>
  </si>
  <si>
    <t>Podstawy zawansowanej resuscytacji krążeniowo – oddechowej u dorosłych: ratunkowa  drożność  dróg oddechowych, techniki prowadzenia oddechu zastępczego, monitorowanie jakości i skuteczności wentylacji zastępczej. Ratunkowe dostępy donaczyniowego.</t>
  </si>
  <si>
    <t>Zaawansowana resuscytacja krążeniowo – oddechowa. Epidemiologia i klinika nagłego zatrzymania krążenia u dzieci, odrębności anatomiczno-fizjologiczne wieku dziecięcego. Specyfikacja zaawansowanej resuscytacji krążeniowo-oddechowej noworodków, niemowląt i dzieci: drożność dróg oddechowych, wentylacja zastępcza, wspomaganie krążenia, farmakoterapia i płynoterapia. Współczesne zalecenia i algorytmy prowadzenia resuscytacji krążeniowo – oddechowej: zespół resuscytacyjny – jego zadania i monitorowanie skuteczności.</t>
  </si>
  <si>
    <t xml:space="preserve">Zadania ratownictwa medycznego i medycyny ratunkowej w postępowaniu około urazowym: centra urazowe w Polsce – legislacja, finansowanie .
Wstępna ocena poszkodowanych i postępowanie w mnogich obrażeniach około urazowych w okresie przedszpitalnym, ocena kinetyki urazu, raport przeszpitalny, przekaz telemedyczny, transport chorego z obrażeniami około urazowymi.
</t>
  </si>
  <si>
    <t xml:space="preserve">Podstawy zawansowanej resuscytacji krążeniowo – oddechowej u dorosłych: techniki bezprzyrządowego wspomagania krążenia, technologie krążenia zastępczego, monitorowanie jakości i skuteczności krążenia zastępczego.
Elektroterapia w nagłym zatrzymaniu krążenia i w stanach zagrażających NZK.F
armakoterapia nagłego zatrzymania krążenia.
</t>
  </si>
  <si>
    <t xml:space="preserve">Etyczne i prawne aspekty resuscytacji krążeniowo-mózgowej, DNR – zasady niepodejmowania resuscytacji, stwierdzenie zgonu, śmierć mózgu.
Wprowadzenie do intensywnej terapii porescucytacyjnej: wentylacja zastępcza, protekcja OUN, hipotermia terapeutyczna, terapia nerko zastępcza, tlenoterapia hiperbaryczna.
Ratunkowe leczenie urazów
Epidemiologia okołourazowych mnogich i ciężkich obrażeń ciała.
Wybrane sytuacje leczenia około urazowego: urazy ciężarnych, obrażenia osób w wieku podeszłym, uraz głowy i rdzenia kręgowego, uraz twarzoczaszki.\, urazy narządu wzroku, urazy klatki piersiowej, urazy kończyn, urazy jamy brzusznej i miednicy małej, urazy oparzeniowe, urazy postrzałowe. Tamowanie krwotoków.
Zdarzenia masowe i katastrofy, triage przedszpitalny.
</t>
  </si>
  <si>
    <t>Sprawdzian testowy i praktyczny</t>
  </si>
  <si>
    <t>Spondyloartropatie – wczesna spondyloartropatia zapalna, leczenie zapalenia stawów i powikłań pozastawowych</t>
  </si>
  <si>
    <t>Zespół SARA, reaktywne zapalenie stawów</t>
  </si>
  <si>
    <t>Łuszczycowe zapalenie stawów  - diagnostyka i postępy w leczeniu</t>
  </si>
  <si>
    <t>Badanie obrazowe w spondyloartropatiach</t>
  </si>
  <si>
    <t>Zakażenie wirusem WZW typu B i C a zapalenie stawów</t>
  </si>
  <si>
    <t>Choroby spichrzeniowe</t>
  </si>
  <si>
    <t>Borelioza</t>
  </si>
  <si>
    <t>Gruźliczne zapalenie stawów</t>
  </si>
  <si>
    <t>Leczenie osiowych spondyloartropatii – podsumowanie</t>
  </si>
  <si>
    <t>Spondyloartropatie seronegatywne – opis przypadku</t>
  </si>
  <si>
    <t>Zespół SAPHO</t>
  </si>
  <si>
    <t>Badania przedmiotowe i podmiotowe, monitorowanie ZZSK</t>
  </si>
  <si>
    <t>Zapalenie krążka międzykręgowego – opis przypadku</t>
  </si>
  <si>
    <t>Badania przedmiotowe i podmiotowe</t>
  </si>
  <si>
    <t>Zaburzenia przewodu pokarmowego – biegunki ostre, objawy i przebieg, ocena stanu klinicznego, zasady nawadniania doustnego i pozajelitowego, zalecenia żywieniowe.Bilanse Zdrowia dzieci cz. I ( bilans O, testy przesiewowe, ocena do 2 roku życia). Bilanse Zdrowia cz. II ( przesiewowa ocena narządu wzroku, słuchu, stawów biodrowych, nadciśnienie, interpretacja siatek centylowych, bilanse Zdrowia 2, 4, 6 roku życia)</t>
  </si>
  <si>
    <t>Fobie u dzieci.
Zespół dziecka krzywdzonego – zagadnienia kliniczne: definicja, wywiad lekarski, badanie fizykalne, rozpoznanie.
Zespół dziecka krzywdzonego – diagnostyka różnicowa i poprawny schemat reagowania w PLR (procedury).
Zespół dziecka krzywdzonego – regulacje prawne.
Zespół Nadpobudliwości Psychoruchowej z Deficytem Uwagi (ADHD), autyzm wczesnodziecięcy</t>
  </si>
  <si>
    <t>Zaburzenia odżywiania u dzieci, anoreksja, bulimia
Mózgowe porażenie dziecięce, upośledzenie umysłowe.
Encefalopatie postępujące (dochodzenie do rozpoznania, klinika, rokowania)
Jak pracować z rodzicami dziecka upośledzonego?
Wprowadzenie do pedagogiki Marii Montessori – praktyczne zastosowanie w terapii i rehabilitacji dzieci)</t>
  </si>
  <si>
    <t>Uzależnienia u dzieci. Próby samobójcze u dzieci</t>
  </si>
  <si>
    <t>Prawidłowy rozwój psychofizyczny dziecka
Zasady żywienia niemowląt i dzieci ( z wyróżnieniem grup wiekowych)
Odrębności przebiegu niektórych chorób u dzieci – problemy laryngologiczne, układ oddechowy, atopie, alergie)
Odrębności przebiegu niektórych chorób u dzieci – schorzenia kardiologiczne, cukrzyca, krzywica i inne</t>
  </si>
  <si>
    <t>Choroby infekcyjne wieku dziecięcego cz. I 
( uszu, gardła, krtani)
Choroby infekcyjne wieku dziecięcego cz. II ( oskrzeli, płuc, dróg moczowych)
Kalendarz szczepień – szczepienia obowiązkowe i zalecane)
Kwalifikacja dziecka do szczepienia, wskazania i przeciwwskazania do szczepień</t>
  </si>
  <si>
    <t>Całościowa ocena geriatryczna (COG): MMSE, GSOD, ADL, IADL i inne
Odrębności przebiegu chorób i farmakokinetyki leków w wieku podeszłym
Zaburzenia depresyjne w wieku starszym
Sen i jego zaburzenia w wieku podeszłym</t>
  </si>
  <si>
    <t>Osteoporoza starcza – etiopatogeneza, objawy, diagnostyka i leczenie.
Upadki w wieku podeszłym i ich konsekwencje.
Klasyfikacja omdleń w wieku podeszłym
Zasady leczenia bólu u osób w wieku podeszłym</t>
  </si>
  <si>
    <t>Wielochorobowość i wielolekowość w wieku podeszłym – zasady postępowania
Starzenie się społeczeństw, aspekty epidemiologiczne, aspekty promocji zdrowia i prewencji gerontologicznej.
Zespoły otępienne (choroba Alzheimera i inne otępienia zwyrodnieniowe, otępienie naczyniopochodne) – etiopatogeneza, objawy kliniczne, testy diagnostyczne, zasady farmakoterapii, leczenie zaburzeń zachowania w ich przebiegu.
Potrzeby żywieniowe osób starszych, Zaburzenia odżywiania, niedobory kaloryczno-Białkowe, kwashiorkor, marasmus</t>
  </si>
  <si>
    <t>Nietrzymanie moczu: etiopatogeneza, klasyfikacja i podział, postępowanie diagnostyczno-terapeutyczne, zasady profilaktyki
Nietrzymanie stolca – podział, diagnostyka różnicowa, zasady postępowania
Frailty syndrome (zespół kruchości) – rozpoznanie, etiopatogeneza, zasady postępowania i profilaktyki.
Formy opieki geriatrycznej: opieka długoterminowa, instytucjonalna,(ZOL, ZPO), domowa, opiekunowie osób starszych, zespół wypalenia, wsparcie psychologiczne osób starszych i ich opiekunów</t>
  </si>
  <si>
    <t>Planowanie ciąży, poradnictwo rodzinne.
Monitorowanie przebiegu ciąży i porodu, szkoły rodzenia, okres połogu, i ewentualnie jego powikłania.
Odrębności przebiegu chorób i farmakoterapii u kobiet w ciąży
Poradnictwo genetyczne, metody regulacji poczęć, zasady antykoncepcji</t>
  </si>
  <si>
    <t>Test zaliczeniowy</t>
  </si>
  <si>
    <t>Immunogenetyczne podłoże chorób reumatycznych</t>
  </si>
  <si>
    <t>Znaczenie polimorfizmu genów w indywidualizacji terapii</t>
  </si>
  <si>
    <t>Aktualna terapia tocznia rumieniowatego układowego i zespołu antyfosfolipidowego</t>
  </si>
  <si>
    <t>Łuszczycowe zapalenie stawów - nowe możliwości terapii w ramach programu lekowego</t>
  </si>
  <si>
    <t>Aktualna terapia RZS</t>
  </si>
  <si>
    <t>Aktualna terapia ZZSK</t>
  </si>
  <si>
    <t>Choroba związana z IgG4 – diagnostyka i różnicowanie</t>
  </si>
  <si>
    <t>Aktualne leczenie twardziny układowej</t>
  </si>
  <si>
    <t>Zaliczenie</t>
  </si>
  <si>
    <t>Badanie i kwalifikacja pacjenta do zabiegu. Badania dodatkowe i ich ocena</t>
  </si>
  <si>
    <t>Zabiegi korygujące kość wyrostka zębodołowego: rodzaje, wskazania i przeciwwskazania, powikłania śród i pozabiegowe</t>
  </si>
  <si>
    <t>Odbudowa wyrostka zębodołowego na wysokość : metody</t>
  </si>
  <si>
    <t>Rodzaje biomateriałów stosowanych w regeneracji kości</t>
  </si>
  <si>
    <t xml:space="preserve">Sinus lift: otwarty, zamknięty, wskazania, opis zabiegu, instrumentarium, powikłania, stosowane biomateriały materiały </t>
  </si>
  <si>
    <t>Sinus lift: ocena skuteczności zastosowanych metod oraz narzędzi (piezochirurgia, laser Er-YAG, wiertła).</t>
  </si>
  <si>
    <t>Radektomia, chirurgiczne wydłużenie korony klinicznej, hemisekcja, premolaryzacja,</t>
  </si>
  <si>
    <t>Leczenie implantoprotetyczne</t>
  </si>
  <si>
    <t>Zabiegi przedimplantacyjne: rodzaje zabiegów, kwalifikacja pacjenta do zabiegu, wskazania i przeciwwskazania, ocena ryzyka</t>
  </si>
  <si>
    <t>Zabiegi korygujące tkanki miękkie : rodzaje , wskazania i przeciwwskazania, powikłania śród i pozabiegowe</t>
  </si>
  <si>
    <t>Metody pogłębienia przedsionka.</t>
  </si>
  <si>
    <t>Przeszczepy pełnej grubości: ich zastosowanie, sposoby pobrania, powikłania śródzabiegowe i pozabiegowe</t>
  </si>
  <si>
    <t>Transpozycja nerwu zębodołowego dolnego</t>
  </si>
  <si>
    <t>Dystrakcja wyrostka zębodołowego</t>
  </si>
  <si>
    <t>Przeszczepy bloków kostnych</t>
  </si>
  <si>
    <t>Podsumowanie i zaliczenie</t>
  </si>
  <si>
    <t>Formalnoprawne podstawy doskonalenia zawodowego lekarzy dentystów w Polsce. Cele i obszar działania periodontologii. Zadania, kompetencje i oczekiwane wyniki kształcenia specjalisty periodontologa</t>
  </si>
  <si>
    <t>Budowa i fizjologia przyzębia</t>
  </si>
  <si>
    <t>Mikrobiologia chorób przyzębia</t>
  </si>
  <si>
    <t>Immunologia zapaleń przyzębia</t>
  </si>
  <si>
    <t>Uwarunkowania genetyczne zapaleń przyzębia. Współczesna holistyczna koncepcja etiopatogenezy zapalenia przyzębia</t>
  </si>
  <si>
    <t>Kliniczna diagnostyka różnicowa chorób przyzębia. Nowy podział zapaleń przyzębia</t>
  </si>
  <si>
    <t>Badania dodatkowe w diagnostyce periodontologicznej</t>
  </si>
  <si>
    <t>Wskaźniki epidemiologiczne i kliniczne w periodontologii</t>
  </si>
  <si>
    <t>Przypadki kliniczne: kliniczne badanie periodontologiczne- periodontal chart, badania dodatkowe w periodontologii, diagnostyka periodontologiczna chorób przyzębia</t>
  </si>
  <si>
    <t>Czynniki ryzyka zapaleń przyzębia, oceny wielo-czynnikowego profilu ryzyka złego przebiegu zapaleń  przyzębia</t>
  </si>
  <si>
    <t>Periodontologia wsparta dowodami naukowymi. Periodontal medicine</t>
  </si>
  <si>
    <t>Przypadki kliniczne: kliniczne badanie periodontologiczne- Periodontal chart, ocena heksagonale berneńskiego, związek współczesnej klasyfikacji z planowaniem leczenia zapalenia przyzębia</t>
  </si>
  <si>
    <t>Leczenie farmakologiczne chorób przyzębia. Podstawy farmakoekonomiki w periodontologii</t>
  </si>
  <si>
    <t>Algorytmy niechirurgicznego leczenia zapaleń przyzębia u pacjentów zdrowych z wybranymi obciążeniami ogólnoustrojowymi</t>
  </si>
  <si>
    <t>Przypadki kliniczne: diagnozowanie chorób przyzębia, wdrażanie protokołów niechirurgicznego leczenia zapaleń przyzębia u pacjentów zdrowych i obciążonych układowo</t>
  </si>
  <si>
    <t>Protokoły niechirurgicznego leczenia zapaleń przyzębia</t>
  </si>
  <si>
    <t>Epidemiologia chorób przyzębia</t>
  </si>
  <si>
    <t>Faza podtrzymująca w kompleksowym leczeniu zapalenia przyzębia. Organizacja pracy w gabinecie periodontologicznym</t>
  </si>
  <si>
    <t>Konwersatorium</t>
  </si>
  <si>
    <t xml:space="preserve">Test zaliczeniowy Podsumowanie i zaliczenie kursu </t>
  </si>
  <si>
    <t>Podstawy dobrej praktyki lekarskiej, w tym zasady praktyki opartej na rzetelnych i aktualnych publikacjach</t>
  </si>
  <si>
    <t xml:space="preserve">Podstawy farmakoekonomiki </t>
  </si>
  <si>
    <t xml:space="preserve">Formalnoprawne podstawy doskonalenia zawodowego lekarzy </t>
  </si>
  <si>
    <t xml:space="preserve">Podstawy onkologii </t>
  </si>
  <si>
    <t>Diagnozowanie początkowych zmian próchnicowych, w oparciu o  metody jakościowe i ilościowe</t>
  </si>
  <si>
    <t xml:space="preserve">ICDAS  Międzynarodowy System Diagnostyki  Próchnicy </t>
  </si>
  <si>
    <t>Ocena ryzyka rozwoju próchnicy (Caries Assessment Tool; -CAT,Caries Management by Risk Assessment – CAMBRA)</t>
  </si>
  <si>
    <t>Minimalnie inwazyjna stomatologia (uszczelnianie dołków  i bruzd, poszerzone  lakowanie – PRR-1, wypełnienie zapobiegawcze – PRR-2, preparacja szczelinowa, preparacja tunelowa, Infiltracja próchnicy, metoda ART),</t>
  </si>
  <si>
    <t>Podstawy praktyki lekarskiej opartej na dowodach naukowych – współczesne postępowanie w leczeniu próchnicy zębów, chorób miazgi i tkanek okołokorzeniowych zębów  mlecznych oraz zębów stałych z niezakończonym i zakończonym rozwojem korzenia – stosowane materiały i leki</t>
  </si>
  <si>
    <t>Zadania higienistki stomatologicznej</t>
  </si>
  <si>
    <t>Etyczne i prawne aspekty praktyki stomatologicznej</t>
  </si>
  <si>
    <t>Wprowadzenie w problematykę, cele  i obszar działania  stomatologii dziecięcej</t>
  </si>
  <si>
    <t>Urządzenie poczekalni i gabinetu dla pacjentów w wieku rozwojowym</t>
  </si>
  <si>
    <t xml:space="preserve">Postawy dziecka i rodziców  do leczenia stomatologicznego </t>
  </si>
  <si>
    <t>Metody behawioralne kształtowania zachowania dziecka w gabinecie stomatologicznym; metody farmakologiczne</t>
  </si>
  <si>
    <t>Komunikacja z dzieckiem w gabinecie stomatologicznym</t>
  </si>
  <si>
    <t>Zagadnienia bezpieczeństwa  w opiece zdrowotnej dotyczące pacjentów i lekarzy</t>
  </si>
  <si>
    <t>Zadania,  kompetencje i oczekiwania dotyczące wyników  kształcenia specjalizacyjnego</t>
  </si>
  <si>
    <t>Klasyfikacja, etiologia i epidemiologia pourazowych uszkodzeń</t>
  </si>
  <si>
    <t>Badanie pacjenta po urazie – specjalna karta badania</t>
  </si>
  <si>
    <t>Dziecko maltretowane (zgłoszenie podejrzewania maltretowania)</t>
  </si>
  <si>
    <t>Diagnostyka i leczenie pourazowych uszkodzeń zębów mlecznych i stałych (szkodzenia zębów, przyzębia  okołowierzchołkowego,  kości wyrostka zębodołowego, tkanek miękkich - testy kliniczne)</t>
  </si>
  <si>
    <t>Diagnostyka radiologiczna obrażeń układu kostnego części twarzowej czaszki</t>
  </si>
  <si>
    <t>Cyfrowe metody diagnozowania</t>
  </si>
  <si>
    <t>Interpretacja radiogramów</t>
  </si>
  <si>
    <t>Wybór optymalnej metody postępowania terapeutycznego  zachowawczego, chirurgicznego i ortodontycznego</t>
  </si>
  <si>
    <t>Prognoza długoterminowa, powikłania</t>
  </si>
  <si>
    <t>Udzielanie pierwszej pomocy w obrażeniach tkanek miękkich i twardych części twarzowej czaszki</t>
  </si>
  <si>
    <t>Zapobieganie urazom u dzieci i młodzieży</t>
  </si>
  <si>
    <t>Specyfika badania pacjenta bezzębnego i diagnostyka bezzębia.</t>
  </si>
  <si>
    <t>Zasady ustalania zwarcia. Zastosowanie nowoczesnych metod artykulacyjnych.</t>
  </si>
  <si>
    <t>Współczesne metody i materiały wyciskowe. Puszkowanie i polimeryzacja protez.</t>
  </si>
  <si>
    <t>Postępowanie kliniczno-laboratoryjne.</t>
  </si>
  <si>
    <t>Anatomia tkanek otaczających implanty. Badanie kliniczne tkanek otaczających implant.</t>
  </si>
  <si>
    <t>Epidemiologia, etiopatogeneza i podział kliniczny chorób okołowszczepowych. Algorytmy niechirurgicznego i chirurgicznego leczenia zapalenia okołowszczepowego.</t>
  </si>
  <si>
    <t>Kwalifikacja pacjentów do leczenia implantologicznego. Rodzaje implantów.</t>
  </si>
  <si>
    <t>Zabiegi u pacjentów: pogrążanie implantów w zróżnicowanych warunkach klinicznych.</t>
  </si>
  <si>
    <t>Techniki wykonywania implantacji, specyfika pacjenta z zapaleniem przyzębia.</t>
  </si>
  <si>
    <t>Zabiegi chirurgiczne przedimplantologiczne i okołoimplantologiczne - postępowanie z tkankami miękkimi i kością.</t>
  </si>
  <si>
    <t>Kurs fantomowy - cięcia, tworzenie płatów i szycie w implantologii, zasady pogrążania implantów</t>
  </si>
  <si>
    <t>Zabiegi u pacjentów: pogrążanie implantów w połączeniu z augmentowaniem kości wyrostka.</t>
  </si>
  <si>
    <t>Powikłania po leczeniu implantologicznym.</t>
  </si>
  <si>
    <t>Zasady leczenia implantoprotetycznego.</t>
  </si>
  <si>
    <t>Opcja leczenia IV stadium zapalenia przyzębia - od diagnozy, poprzez warunki kwalifikacji, postępowanie chirurgiczne i protetyczne.</t>
  </si>
  <si>
    <t>Ustne sprawdzenie wiedzy z tematyki kursu.</t>
  </si>
  <si>
    <t>Zaliczenie i zakończenie kursu.</t>
  </si>
  <si>
    <t>Metody diagnostyczne</t>
  </si>
  <si>
    <t>Zaburzenia ogólnoustrojowe predysponujące do rozwoju zmian nowotworowych w jamie ustnej</t>
  </si>
  <si>
    <t>Profilaktyka onkologiczna</t>
  </si>
  <si>
    <t>Stany przednowotworowe błony śluzowej jamy ustenej</t>
  </si>
  <si>
    <t>Zmiany nowotworowe i nowotworopodobne szczęk i jamy ustnej</t>
  </si>
  <si>
    <t>Zasady postępowania terapeutycznego</t>
  </si>
  <si>
    <t>Wprowadzenie w problematykę stomatologii zachowawczej</t>
  </si>
  <si>
    <t>Cele i obszar działania stomatologii zachowawczej</t>
  </si>
  <si>
    <t>Podstawy onkologii</t>
  </si>
  <si>
    <t>Podstawy i zasady dobrej praktyki lekarskiej</t>
  </si>
  <si>
    <t>Rzetelne i aktualne publikacje  w praktyce  lekarskiej</t>
  </si>
  <si>
    <t>Podstawy farmakoekonomiki</t>
  </si>
  <si>
    <t>Formalnoprawne zasady doskonalenia lekarzy</t>
  </si>
  <si>
    <t xml:space="preserve">Zagadnienia bezpieczeństwa pacjentów w opiece zdrowotnej </t>
  </si>
  <si>
    <t>Zagadnienia bezpieczeństwa  lekarzy dentystów w opiece zdrowotnej</t>
  </si>
  <si>
    <t>Zadania i kompetencje specjalisty w dziedzinie stomatologii zachowawczej z endodoncją</t>
  </si>
  <si>
    <t xml:space="preserve">Oczekiwane wyniki szkolenia w dziedzinie stomatologii zachowawczej z endodoncją  </t>
  </si>
  <si>
    <t>Zasady planowania operacyjnego zabiegów chirurgicznych przeprowadzanych w obrębie części twarzowej czaszki z utratą podłoża kostnego i tkanek miękkich</t>
  </si>
  <si>
    <t>Zabiegi chirurgiczne przeprowadzane w obrębie części twarzowej czaszki z utratą podłoża kostnego i tkanek miękkich.</t>
  </si>
  <si>
    <t>Najczęstsze przyczyny operacji związanych z utratą tkanek części twarzowej czaszki – wymagające rekonstrukcji protetycznej</t>
  </si>
  <si>
    <t>Rola czynnika urazowego (mechanicznego i fizykochemicznego) w etiologii schorzeń  nowotworowych
tkanek podłoża protetycznego</t>
  </si>
  <si>
    <t>Zasady profilaktyki onkologicznej, a w szczególności rozpoznanie    i różnicowanie stanów przednowotworowych    i nowotworowych w zakresie tkanek i narządów jamy ustnej i  twarzy</t>
  </si>
  <si>
    <t>Rola lekarza dentysty we wczesnym wykrywaniu zmian nowotworowych j. ustnej i części twarzowej czaszki</t>
  </si>
  <si>
    <t>Anatomia części twarzowej czaszki i znaczenie technik obrazowania RTG w wykrywaniu stanów patologicznych w tym rejonie(badania CBCT)</t>
  </si>
  <si>
    <t>Następowa rehabilitacja protetyczna z wykorzystanie ektoprotez oraz protez poresekcyjnych.</t>
  </si>
  <si>
    <t>Zaliczenie – zakończenie kursu</t>
  </si>
  <si>
    <t xml:space="preserve">Choroby układu oddechowego w PLR –
wybrane problemy cz. I
- astma oskrzelowa u dzieci i dorosłych
- POChP 
</t>
  </si>
  <si>
    <t>Choroby endokrynologiczne w PLR – wybrane problemy
-  choroby tarczycy
- choroby innych gruczołów dokrewnych
- cukrzyca</t>
  </si>
  <si>
    <t xml:space="preserve">Choroby metaboliczne w PLR – wybrane problemy
- cukrzyca u dzieci
- zaburzenia gospodarki CA-P,
   rola witaminy D
- choroby tarczycy u dzieci - diagnostyka i leczenie
- zaburzenia wzrostu diagnostyka i leczenie
- zaburzenia dojrzewania płciowego
- otyłość i IR  u dzieci </t>
  </si>
  <si>
    <t xml:space="preserve">Choroby układu krążenia w PLR – cz. I
- nadciśnienie tętnicze
- choroba niedokrwienna serca
- ostre zespoły wieńcowe
- niewydolność serca
- zaburzenia rytmu i przewodnictwa
- profilaktyka chorób układu krążenia </t>
  </si>
  <si>
    <t>Choroby układu krążenia w PLR – cz. II
- żylna choroba zakrzepowo – zatorowa</t>
  </si>
  <si>
    <t>Choroby układu pokarmowego  PLR – wybrane problemy cz. I
- choroba wrzodowa
- choroba refluksowa
- bóle brzucha
- kamica żółciowa
- przewlekłe zapalenie trzustki</t>
  </si>
  <si>
    <t xml:space="preserve">Choroby układu pokarmowego w PLR – wybrane problemy cz. II
- zakażenia przewodu pokarmowego
- zespół jelita drażliwego
- przewlekłe choroby zapalne jelit 
- biegunki, zaparcia
</t>
  </si>
  <si>
    <t>Ostre zatrucia w PLR – wybrane problemy 
- zatrucia lekami
- zatrucia grzybami ze szczególnym uwzględnieniem muchomora sromotnikowego
- zatrucia narkotykami i środkami halucynogennymi
- zatrucia gazami, ze szczególnym uwzględnieniem  CO
- zatrucia alkoholami i glikolami</t>
  </si>
  <si>
    <t>Choroby układu moczowego w PLR – wybrane problemy</t>
  </si>
  <si>
    <t>Interpretacja badań dodatkowych</t>
  </si>
  <si>
    <t>Choroby skóry w PLR – wybrane problemy</t>
  </si>
  <si>
    <t xml:space="preserve">Choroby psychiczne w PLR </t>
  </si>
  <si>
    <t xml:space="preserve">Onkologia z elementami opieki paliatywnej </t>
  </si>
  <si>
    <t>Choroby układu nerwowego w  PLR – wybrane  problemy</t>
  </si>
  <si>
    <t>Choroby układu kostno – stawowego PLR – wybrane problemy</t>
  </si>
  <si>
    <t xml:space="preserve">Szczepienia w PLR </t>
  </si>
  <si>
    <t>Informacja medyczna i bezpieczeństwo pacjenta</t>
  </si>
  <si>
    <t>Koncepcja medycyny rodzinnej w Polsce i na świecie</t>
  </si>
  <si>
    <t>Jakość opieki medycznej</t>
  </si>
  <si>
    <t>Relacja lekarz - pacjent</t>
  </si>
  <si>
    <t xml:space="preserve">Organizacja i zarządzanie praktyką lekarza rodzinnego </t>
  </si>
  <si>
    <t>Historia laparoskopii, operacje LAP., otwarte-różnice, operacje laparo- i retroperitoneoskopowe</t>
  </si>
  <si>
    <t>Wskazania do laparoskopii, sprzęt, narzędzia do laparoskopii, technika posługiwania się narzędziami z użyciem trenażerów, sterylizacja i konserwacja sprzętu</t>
  </si>
  <si>
    <t>Zabiegi laparoskopowe, żylaki powrózka nasiennego, laparoskopowa dekortykacja torbieli nerek</t>
  </si>
  <si>
    <t>Laparoskopowa operacja wodonercza, nefrektomia radykalna LAP</t>
  </si>
  <si>
    <t>Nefrektomia radykalna  laparoskopowa
laparoskopowa,prostatectomia laparoskopowa,limfadenectomia laparoskopowa</t>
  </si>
  <si>
    <t>Laparoskopowe operacje nietrzymania moczu ( Burch), operacje wodonercza, ureterolitotomia</t>
  </si>
  <si>
    <t>Laparoskopia w urologii dziecięcej, powikłania po laparoskopii, zapobieganie, rozpoznanie, postępowanie</t>
  </si>
  <si>
    <t>Prostatectomia rad. laparoskopowa operacja żylaków powrózka nasiennego, dekortykacja torbieli nerek,</t>
  </si>
  <si>
    <t>Technika cystoskopii i TURT. Instrumentarium endourologiczne</t>
  </si>
  <si>
    <t>Endoskopowe leczenie odpływu pęcherzowo-moczowodowego. Endourologia dziecięca</t>
  </si>
  <si>
    <t>Ureterenoskopia, endopyelotomia</t>
  </si>
  <si>
    <t>Lasery w urologii. Nowotwory górnych dróg moczowych. ESWL, przezskórna nefrolitotrypsja</t>
  </si>
  <si>
    <t>Laparoskopowa operacja wodonercza, endopyelotomia</t>
  </si>
  <si>
    <t>Endoskopowe zabiegi wewnątrzmoczowodowe- diagnostyczne i lecznicze</t>
  </si>
  <si>
    <t>Minimalnie inwazyjne metody leczenia BPH-TUNA,TUMT, TURP, EVAP</t>
  </si>
  <si>
    <t>Endourologiczne metody leczenia BPH. Zastosowanie protez w endourologii</t>
  </si>
  <si>
    <t>Ureteroskopia, uretrotomia optyczna, litotrypsja- zastosowanie różnych metod</t>
  </si>
  <si>
    <t>Zakażenia w urologii</t>
  </si>
  <si>
    <t>Zapobieganie ,rozpoznanie i leczenie uszkodzeń jatrogennych w czsie zabiegów endourologicznych</t>
  </si>
  <si>
    <t>ESWL- zasady działania litotryptorów, wskazania, przeciwwskazania do ESWL. Wyniki, powikłania- zapobieganie, rozpoznania, leczeni</t>
  </si>
  <si>
    <t>TURT, TURP,Laseroterapia</t>
  </si>
  <si>
    <t>ESWL,przezskórna nefrolitotrypsja</t>
  </si>
  <si>
    <t>Nowotwory górnych dróg moczowych.</t>
  </si>
  <si>
    <t>Rak pęcherza moczowego-leczenie radykalne</t>
  </si>
  <si>
    <t>Nadpęcherzowe odprowadzenie moczu.</t>
  </si>
  <si>
    <t>Powierzchowne guzy pęcherza moczowego</t>
  </si>
  <si>
    <t>Nefrektomia radykalna i NNS</t>
  </si>
  <si>
    <t>Nowotwory jądra.</t>
  </si>
  <si>
    <t>Nowotwory prącia i cewki moczowej</t>
  </si>
  <si>
    <t>Nowotwory nerek</t>
  </si>
  <si>
    <t>Rak stercza ,leczenie radykalnei</t>
  </si>
  <si>
    <t>Prostatectomia rad. i laparoskopowa ,</t>
  </si>
  <si>
    <t>Rak stercza, leczenie paliatywne</t>
  </si>
  <si>
    <t>Chemioterapia systemowa,radioterapia,leczenie skojarzone</t>
  </si>
  <si>
    <t>Nowotwory układu moczowo-płciowego u dzieci</t>
  </si>
  <si>
    <t>Cystectomia radykalna</t>
  </si>
  <si>
    <t>Endoskopowe leczenie raka pęcherza moczowego, laseroterapia, terapia fotodynamiczna</t>
  </si>
  <si>
    <t>Starzenie się skóry</t>
  </si>
  <si>
    <t>Peelingi – rodzaje, zastosowanie, schematy zabiegów</t>
  </si>
  <si>
    <t>Mezoterapia – rodzaje, zastosowanie, schematy zabiegów</t>
  </si>
  <si>
    <t>Toksyna botulinowa - rodzaje, zastosowanie, schematy zabiegów</t>
  </si>
  <si>
    <t>Wypełniacze - rodzaje, zastosowanie, schematy zabiegów</t>
  </si>
  <si>
    <t>Krioterapia w dermatologii</t>
  </si>
  <si>
    <t>Techniki laserowe i IPL w dermatologii estetycznej</t>
  </si>
  <si>
    <t>Powikłania po zabiegach dermatologii estetycznej</t>
  </si>
  <si>
    <t>Przegląd zabiegów dermatologii estetycznej - zajęcia praktyczne</t>
  </si>
  <si>
    <t>Podstawy leczenia dermatologicznego z elementami farmakoekonomii</t>
  </si>
  <si>
    <t>Problemy diagnostyki różnicowej w dermatologii dziecięcej</t>
  </si>
  <si>
    <t>Semiotyka i badanie dermatologiczne chorego. Podstawy histopatologii skóry</t>
  </si>
  <si>
    <t>Choroby związane z nadwrażliwością na światło</t>
  </si>
  <si>
    <t>Wstęp do psychodermatologii</t>
  </si>
  <si>
    <t>Rewelatory nowotworów narządów wewnętrznych</t>
  </si>
  <si>
    <t>Choroby alergiczne skóry i ich diagnostyka</t>
  </si>
  <si>
    <t>Świąd skóry</t>
  </si>
  <si>
    <t>Leki biologiczne w dermatologii</t>
  </si>
  <si>
    <t>Choroby tkanki łącznej</t>
  </si>
  <si>
    <t>Grzybice i drożdżyce – obraz kliniczny, diagnostyka</t>
  </si>
  <si>
    <t>Leczenie owrzodzeń żylnych kończyn dolnych</t>
  </si>
  <si>
    <t>Genodermatozy</t>
  </si>
  <si>
    <t>Schorzenia dermatologiczne imitujące owrzodzenia żylne na kończynach dolnych</t>
  </si>
  <si>
    <t>Zmiany skórne w ciąży</t>
  </si>
  <si>
    <t>Choroby przenoszone droga płciową</t>
  </si>
  <si>
    <t>Trądzik zwykły i odwrócony</t>
  </si>
  <si>
    <t>Aspekt bezpieczeństwa pacjentów i lekarzy w opiece zdrowotnej. Pokaz przypadków</t>
  </si>
  <si>
    <t>Zmiany skórne w chorobach narządów wewnętrznych</t>
  </si>
  <si>
    <t>Skóra jako narząd immunologiczny</t>
  </si>
  <si>
    <t>Praktyczne aspekty diagnostyki immunologicznej chorób skóry</t>
  </si>
  <si>
    <t>Nowotwory skóry</t>
  </si>
  <si>
    <t>Wykład wprowadzający</t>
  </si>
  <si>
    <t>Podstawy biologii i epidemiologii nowotworów narządów płciowych u kobiet</t>
  </si>
  <si>
    <t>Podstawy radioterapii nowotworów narządów płciowych u kobiet</t>
  </si>
  <si>
    <t>Podstawy chemioterapii nowotworów narządów płciowych kobiecych</t>
  </si>
  <si>
    <t>Hormonoterapia i immunoterapia w leczeniu nowotworów narządów płciowych kobiecych</t>
  </si>
  <si>
    <t>Rozrosty i nowotwory trofoblastu – diagnostyka i leczenie</t>
  </si>
  <si>
    <t>Nowotwory trzonu macicy –czynniki ryzyka, typy histologiczne, epidemiologia.</t>
  </si>
  <si>
    <t>Nowotwory trzonu macicy – klasyfikacja FIGO i symptomatologia.</t>
  </si>
  <si>
    <t>Nowotwory trzonu macicy - diagnostyka i leczenie</t>
  </si>
  <si>
    <t>Genetyka nowotworów kobiecych</t>
  </si>
  <si>
    <t>Nowotwory jajnika – typy histologiczne, epidemiologia, symptomatologia</t>
  </si>
  <si>
    <t>Nowotwory jajnika – diagnostyka i klasyfikacja FIGO</t>
  </si>
  <si>
    <t>Nowotwory jajnika - leczenie</t>
  </si>
  <si>
    <t>Nowotwory ginekologiczne w ciąży – epidemiologia, diagnostyka, postępowanie</t>
  </si>
  <si>
    <t xml:space="preserve">Rola infekcji HPV w karcinogenezie nowotworów ginekologicznych. Profilaktyka pierwotna raka szyjki macicy. </t>
  </si>
  <si>
    <t xml:space="preserve">Aktualne zasady screeningu raka szyjki macicy. </t>
  </si>
  <si>
    <t>Nowotwory szyjki macicy – typy histologiczne, epidemiologia, symptomatologia</t>
  </si>
  <si>
    <t>Nowotwory szyjki macicy – diagnostyka i klasyfikacja FIGO</t>
  </si>
  <si>
    <t>Nowotwory szyjki macicy - leczenie</t>
  </si>
  <si>
    <t>Nowotwory sromu – klasyfikacja, diagnostyka i leczenie.</t>
  </si>
  <si>
    <t>Nowotwory piersi – typy histologiczne, epidemiologia, symptomatologia</t>
  </si>
  <si>
    <t>Nowotwory piersi – diagnostyka i leczenie</t>
  </si>
  <si>
    <t>Nowotwory pochwy – klasyfikacja,  diagnostyka i leczenie</t>
  </si>
  <si>
    <t>Choroby związane z odkładaniem związków wapniowo-fosforanowych</t>
  </si>
  <si>
    <t>Dna moczanowa – patogeneza, diagnostyka, aktualne wytyczne leczenia</t>
  </si>
  <si>
    <t>Nowe metody diagnostyki obrazowej w krystalopatiach</t>
  </si>
  <si>
    <t>Diagnostyka laboratoryjna płynu stawowego</t>
  </si>
  <si>
    <t>Hyperurykemia – przyczyny, następstwa, postępowanie</t>
  </si>
  <si>
    <t>Poronienie - patofizjologia, postępowanie.</t>
  </si>
  <si>
    <t>Krwawienie po 22 tc - diagnostyka różnicowa, postępowanie</t>
  </si>
  <si>
    <t>Krwawienia okołoporodowe - diagnostyka i leczenie</t>
  </si>
  <si>
    <t>Ciąża ektopowa - patofizjologia, diagnostyka i postępowanie</t>
  </si>
  <si>
    <t>Drgawki w okresie ciąży, produ i połogu - przyczyny, diagnostyka różnicowa, postępowanie</t>
  </si>
  <si>
    <t>Dystocja barkowa - czynniki ryzyka,  standardy postępowania</t>
  </si>
  <si>
    <t>Przodowanie i wypadnięcię pępowiny- zasady rozpoznania i postępowanie.</t>
  </si>
  <si>
    <t>Zator płynem owodniowym - diagnostyka i leczenie</t>
  </si>
  <si>
    <t>Poród przedwczesny - diagnostyka, standardy postępowania, sterydoterapia, neuroprotekcja</t>
  </si>
  <si>
    <t>HELLP - patofizjologia, diagnostyka, postępowanie</t>
  </si>
  <si>
    <t>Ostry brzuch w ginekologii i położnictwie</t>
  </si>
  <si>
    <t>Wewnątrzmaciczne obumarcie płodu- przyczyny i postępowanie.</t>
  </si>
  <si>
    <t>Skręt przydatków, zapalenie przydatkó, PID - diagnostyka i postępowanie.</t>
  </si>
  <si>
    <t>Urazy okolicy genitalnej u kobiet.</t>
  </si>
  <si>
    <t xml:space="preserve">Urazy w trakcie ciąży - zasady postępowania </t>
  </si>
  <si>
    <t>Krwawienia i krwotoki w ginekologii</t>
  </si>
  <si>
    <t>Choroba zakrzepowo-zatorowa w ginekologii i położnictwie</t>
  </si>
  <si>
    <t xml:space="preserve">Ofiary przemocy seksualnej - zasady badania i postęowanie. </t>
  </si>
  <si>
    <t>Antykoncepcja postkoitalna</t>
  </si>
  <si>
    <t>Podstawowe zasady systemu ochrony zdrowia w Polsce, w tym regulacje dotyczące zawodów medycznych</t>
  </si>
  <si>
    <t xml:space="preserve">System zabezpieczenia społecznego w razie choroby i jej następstw realizowany w ramach: powszechnego ubezpieczenia społecznego pracowników, osób pracujących na własny rachunek i rolników, zaopatrzenia społecznego, pomocy społecznej oraz systemu wspierania osób niepełnosprawnych i pracodawców </t>
  </si>
  <si>
    <t>Zasady orzecznictwa lekarskiego, zasady sporządzania orzeczeń, a także podstawowe zasady i cele badania stanu zdrowia dla celów orzeczniczych</t>
  </si>
  <si>
    <t>Specyfika wzajemnej relacji między osobą badaną a lekarzem orzecznikiem</t>
  </si>
  <si>
    <t>Zasady prawidłowego prowadzenia dokumentacji medycznej i odpowiedzialność za prowadzenie jej niezgodnie z prawem</t>
  </si>
  <si>
    <t>Zasady odpowiedzialności prawnej lekarza (cywilnej, karnej i zawodowej). Rodzaje ubezpieczeń medycznych</t>
  </si>
  <si>
    <t>Zakres odpowiedzialności lekarzy oraz podmiotów leczniczych. Podstawy prawa pracy</t>
  </si>
  <si>
    <t xml:space="preserve">Pojęcie błędu medycznego, najczęstsze przyczyny błędów medycznych i zasady opiniowania w takich przypadkach </t>
  </si>
  <si>
    <t>Istota, podział oraz zasady opiniowania sądowo-lekarskiego dotyczące: zdolności do udziału w czynnościach procesowych, uszczerbku na zdrowiu; Najważniejsze dziedziny, w których opiniowanie lekarskie jest konieczne i niezbędne. Odrębności opiniowania m.in. na potrzeby psychiatrii, prawa pracy, ubezpieczycieli komercyjnych</t>
  </si>
  <si>
    <t xml:space="preserve">Znaczenie i zasady rehabilitacji leczniczej w ramach prewencji rentowej </t>
  </si>
  <si>
    <t xml:space="preserve">Zmiany fizjologiczne zachodzące w organizmie kobiety ciężarnej. </t>
  </si>
  <si>
    <t xml:space="preserve">Choroby internistyczne wikłające przebieg ciąży. </t>
  </si>
  <si>
    <t>Poród przedwczesny – patofizjologia, diagnostyka i leczenie.</t>
  </si>
  <si>
    <t xml:space="preserve">Niewydolność cieśniowo-szyjkowa - przyczny, diagnostyka, leczenie i profilaktyka. </t>
  </si>
  <si>
    <t>Ciąża przeterminowana i przenoszona - postępowanie.</t>
  </si>
  <si>
    <t>Krwawienia w ciąży i ciąża ektopowa - patofizjologia i postępowanie.</t>
  </si>
  <si>
    <t xml:space="preserve">Cukrzyca wykłająca ciążę - standardy diagnostyki i postępowania. </t>
  </si>
  <si>
    <t>Nadciśnienie w ciąży - klasyfikacja, rozpoznanie, leczenie.</t>
  </si>
  <si>
    <t xml:space="preserve">Zakażenia w ciąży - rozpoznanie i leczenie </t>
  </si>
  <si>
    <t>PROM i PPROM – przyczyny, diagnostyka i leczenie</t>
  </si>
  <si>
    <t>Zaburzenia wzrastania płodu - patofizjologia, rozpoznanie, postępowanie.</t>
  </si>
  <si>
    <t xml:space="preserve">Konflikt serologiczny - podstawy patofizjologii, diagnostyka, leczenie i profilaktyka. </t>
  </si>
  <si>
    <t>Ciąża wielopłodowa i charakterystyczne dla niej powikłania</t>
  </si>
  <si>
    <t>Małowodzie i wielowodzie -  patofizjologia, diatnostyka i leczenie.</t>
  </si>
  <si>
    <t xml:space="preserve">Wewnątrzmaciczne obumarcie płodu - przyczyny i postępowanie. </t>
  </si>
  <si>
    <t>Patofizjologia nieprawdłowego mechanizmu porodowego</t>
  </si>
  <si>
    <t xml:space="preserve">Zabiegowe ukończenie porodu - techniki, wskazania, postępowanie. </t>
  </si>
  <si>
    <t xml:space="preserve">Wpływ wybranych leków na przebieg ciąży. </t>
  </si>
  <si>
    <t>Krwawienie i zakażenia w połogu – diagnostyka i postępowanie.</t>
  </si>
  <si>
    <t>Diagnostyka prenatalna nieinwazyjna i inwazyjna</t>
  </si>
  <si>
    <t>Choroba zakrzepowo-zatorowa w połogu – postępowanie  i profilaktyka</t>
  </si>
  <si>
    <t>Zaburzenia psychiczne w połogu – diagnostyka i leczenie</t>
  </si>
  <si>
    <t xml:space="preserve">Techniczne podstawy uzyskiwania sygnału dopplerowskiego  </t>
  </si>
  <si>
    <t>Ultrasonograficzna ocena morfologii tętnic szyjnych i kręgowych. Ocena kompleksu intima – media. Ocena stopnia zwężenia naczynia. Zasady interpretacji wyników.</t>
  </si>
  <si>
    <t>Podstawy i technika wykonywania Doppler tętnic zewnątrz –            i wewnątrz-  czaszkowych</t>
  </si>
  <si>
    <t>Część praktyczna USG i TCD</t>
  </si>
  <si>
    <t>Możliwości diagnostyczne                i wskazania do wykonywania badania USG, TCD i TCCD</t>
  </si>
  <si>
    <t>Znaczenie USG w kwalifikacjach do zabiegów udrażniania tętnic szyjnych</t>
  </si>
  <si>
    <t>Niemiażdżycowe przyczyny zwężeń tętnic dogłowowych</t>
  </si>
  <si>
    <t>Patologia unaczynienia w zakresie tętnic wewnątrzczaszkowych. Rozpoznawanie skurczu naczyniowego Zasady interpretacji uzyskanych wyników</t>
  </si>
  <si>
    <t>Kryteria rozpoznania zatrzymania krążenia mózgowego za pomocą TCD</t>
  </si>
  <si>
    <t>Kolokwium wraz z omówieniem wyników</t>
  </si>
  <si>
    <t xml:space="preserve">Naukowe podstawy profilaktyki i promocji zdrowia – modele i determinanty zdrowia, gradient zdrowia w populacji, przyczyny i tzw. przyczyny przyczyn </t>
  </si>
  <si>
    <t xml:space="preserve">Definicje, cele strategie profilaktyki chorób oraz promocji zdrowia. Interpretacje, podejścia,  strategie oraz struktury profilaktyki i promocji zdrowia (w tym aspekty ekonomiczne)- </t>
  </si>
  <si>
    <t>Działalność zgodna z zasadami Evidence Based Practice (policy/public health/disease prevention/health promotion/health education), wykorzystanie baz dobrych praktyk. Zasady etyczne w działalności profilaktycznej oraz w promocji zdrowia</t>
  </si>
  <si>
    <t xml:space="preserve">Charakterystyka i skuteczność wybranych metod działania w profilaktyce chorób oraz w promocji zdrowia - cykl życia programu szczepień, wątpliwości wobec szczepionek, modele uwarunkowań hesitancy, masowe (zorganizowane) badania przesiewowe, różnice w stosunku do badań diagnostycznych, kryteria wdrożenia, działania niepożądane, bilans korzyści i strat </t>
  </si>
  <si>
    <t>Edukacja zdrowotna i komunikowanie o zdrowiu- edukacja pacjenta, poradnictwo, coaching,  zasady postępowania; komunikowanie o zdrowiu za pośrednictwem starych i nowych mediów, infodemia, profilaktyka piątego rzędu, komunikowanie ryzyka w sytuacjach kryzysowych;  praca ze społecznością lokalną</t>
  </si>
  <si>
    <t xml:space="preserve">Programy zdrowotne jako narzędzie realizacji populacyjnej profilaktyki chorób i promocji zdrowia, ocena potrzeb zdrowotnych, schematy planowania, teorie zmiany zachowań, monitorowanie i ewaluacja programów; inne aktualne i ważne metody działań </t>
  </si>
  <si>
    <t xml:space="preserve">Zastosowania profilaktyki oraz promocji zdrowia  do praktycznej kontroli chorób/ problemów zdrowotnych - zalecenia żywieniowe, model diety planetarnej, poprawa żywienia, minimalna interwencja w otyłości; zalecenia nt. poziomu aktywności fizycznej wg WHO, zwiększanie aktywności fizycznej; promocja zdrowia psychicznego, zapobieganie samobójstwom; inne zalecenia w kontekście zanieczyszczenia powietrza, zmiany klimatu, One Health </t>
  </si>
  <si>
    <t>Zastosowania profilaktyki oraz promocji zdrowia  do praktycznej kontroli chorób/ problemów zdrowotnych - przeciwdziałanie paleniu tytoniu, w tym strategia minimalnej interwencji antytytoniowej; przeciwdziałanie używaniu substancji psychoaktywnych; zapobieganie upadkom osób starszych</t>
  </si>
  <si>
    <t xml:space="preserve">Zasady zarządzania epidemiami chorób zakaźnych, organizacja i funkcjonowanie opieki zdrowotnej, wnioski z pandemii COVID-19. </t>
  </si>
  <si>
    <t>1. Zasady sprawowania opieki zdrowotnej w świetle Konstytucji Rzeczypospolitej Polskiej;
2. Zasady wykonywania działalności leczniczej:
a) świadczenia zdrowotne,
b) podmioty lecznicze – rejestracja, zasady działania, szpitale kliniczne, nadzór,
c) działalność lecznicza lekarza, lekarza dentysty w formie praktyki zawodowej,
d) nadzór specjalistyczny i kontrole</t>
  </si>
  <si>
    <t>1. Zasady wykonywania zawodu lekarza:
a) definicja zawodu lekarza,
b) prawo wykonywania zawodu,
c) uprawnienia i obowiązki zawodowe lekarza,
d) kwalifikacje zawodowe,
e) eksperyment medyczny,
f) zasady prowadzenia badań klinicznych,
g) prawa pacjenta a powinności lekarza (pojęcie świadomej zgody, prawo do odmowy
udzielenia świadczenia),
2. Uregulowania szczególne dotyczące postępowania lekarza w innych ustawach,
w tym w szczególności:
a) sztucznej prokreacji,
b) przeszczepiania narządów i tkanek,
c) przerywania ciąży,
d) zabiegów estetycznych,
e) leczenia paliatywnego i stanów terminalnych,
f) chorób psychicznych,
g) niektórych chorób zakaźnych,
h) przeciwdziałania i leczenia uzależnień,
i) badań klinicznych;</t>
  </si>
  <si>
    <t>1. Zasady powszechnego ubezpieczenia zdrowotnego:
a) prawa i obowiązki osoby ubezpieczonej i lekarza ubezpieczenia zdrowotnego,
b) organizacja udzielania i zakres świadczeń z tytułu ubezpieczenia zdrowotnego,
c) dokumentacja związana z udzielaniem świadczeń z tytułu ubezpieczenia;
d) dokumentacja medyczna,
2. Zasady wypisywania recept na leki oraz zleceń na wyroby medyczne;
3. Stwierdzenie zgonu i ustalenie przyczyn zgonu
4. Zasady działania samorządu lekarskiego
odpowiedzialność prawna lekarza :
odpowiedzialność karna (nieudzielenie pomocy, działanie bez zgody, naruszenie tajemnicy lekarskiej),
odpowiedzialność cywilna (ubezpieczenie od odpowiedzialności cywilnej).
odpowiedzialność zawodowa lekarzy – postępowanie wyjaśniające przed rzecznikiem
odpowiedzialności zawodowej, postępowanie przed sądem lekarskim</t>
  </si>
  <si>
    <t>Test i  zaliczienie kursu</t>
  </si>
  <si>
    <t>Wprowadzenie do zagadnień zdrowia publicznego
- ochrona zdrowia a zdrowie publiczne, geneza, przedmiot zdrowia publicznego jako dyscypliny naukowej i działalności praktycznej;
- wielosektorowość i multidyscyplinarność ochrony zdrowia, prozdrowotna polityka publiczna w krajach wysokorozwiniętych;
- aktualne problemy zdrowia publicznego w Polsce i UE</t>
  </si>
  <si>
    <t xml:space="preserve">Organizacja i ekonomika zdrowia 
 - systemy ochrony zdrowia na świecie 
 - podstawowe modele organizacji i finansowania, transformacje systemów – ich przyczyny, kierunki i cele zmian;
- zasady organizacji i finansowania systemu opieki zdrowotnej w Polsce;
-  instytucje zdrowia publicznego w Polsce: Państwowa Inspekcja Sanitarna, Państwowa Agencja Rozwiązywania Problemów Alkoholowych, Krajowe Biuro Do Spraw Przeciwdziałania Narkomanii, Krajowe Centrum Do Spraw AIDS, zadania własne samorządu terytorialnego oraz administracji centralnej: organizacja, zadania, instrumenty działania;
- wspólnotowe i międzynarodowe regulacje prawne ochrony zdrowia;
-  podstawowe pojęcia ekonomii zdrowia: popyt i podaż świadczeń zdrowotnych; odmienności rynku świadczeń zdrowotnych od innych towarów i usług, asymetria informacji i pełnomocnictwo, koncepcje potrzeby zdrowotnej, równość i sprawiedliwość społeczna oraz efektywność jako kryterium optymalnej alokacji zasobów, koszty bezpośrednie i pośrednie choroby, koszty terapii i następstw choroby;
6) ocena technologii medycznych jako narzędzie podejmowania decyzji alokacji publicznych środków na opiekę zdrowotną                                                                                                                                                                                                                                                                                                      - zasady funkcjonowania systemu refundacji leków w Polsce, cele i narzędzia polityki lekowej państwa, a regulacje wspólnotowe
- wskaźniki stanu zdrowia i funkcjonowania opieki zdrowotnej w krajach OECD.
</t>
  </si>
  <si>
    <t>Bioetyka
- etyczne podstawy zdrowia publicznego: prawa człowieka a system opieki zdrowotnej,
- etyczne modele systemów opieki zdrowotnej, wolność indywidualna i jej granice w obszarze polityki zdrowotnej, solidaryzm społeczny, sprawiedliwość w dostępie do świadczeń zdrowotnych, równy dostęp do świadczeń zdrowotnych;
- kluczowe wartości zdrowia publicznego: wartość zdrowia, wartość autonomii pacjenta, prywatność, zdrowie populacji, odpowiedzialność obywatela a odpowiedzialność władz publicznych za jego zdrowie;
- wybrane dylematy etyczne zdrowia publicznego: równość dostępu do świadczeń a efektywność systemu opieki zdrowotnej, wysoka jakość świadczeń a efektywność systemu opieki zdrowotnej, wszechstronność a równość w dostępie do świadczeń, pluralizm światopoglądowy a działania władz publicznych w obszarze zdrowia publicznego, wyrównywanie nierówności zdrowotnych, refundacja kosztów leczenia i leków, finansowanie procedur o wysokiej kosztochłonności, finansowanie leczenia chorób rzadkich; 
- rola lekarza w zdrowiu publicznym: lekarskie standardy etyczne i ich związek ze zdrowiem publicznym, lekarz w promocji i profilaktyce zdrowotnej, konflikty interesów pracowników ochrony zdrowia;
- zagadnienia zdrowia publicznego w wybranych regulacjach bioetycznych: regulacje etyczne samorządów zawodów medycznych, Europejska Konwencja Bioetyczna</t>
  </si>
  <si>
    <t>Zdrowie ludności i jego ocena
- podstawowe pojęcia epidemiologii, mierniki rozpowszechnienia zjawisk zdrowotnych w populacji;
- epidemiologia jako narzędzie zdrowia publicznego: źródła informacji o sytuacji zdrowotnej oraz określanie potrzeb zdrowotnych ludności;
- sytuacja zdrowotna Polski na tle Europy i świata;
- procesy demograficzne a planowanie celów systemu ochrony zdrowia;
- epidemiologia wybranych chorób zakaźnych: zakażenia wewnątrzszpitalne w Polsce i w Europie.
- pojęcie zdrowia i choroby - przegląd wybranych koncepcji teoretycznych;
- społeczne i ekonomiczne determinaty zdrowia    publicznego</t>
  </si>
  <si>
    <t>Promocja i profilaktyka zdrowotna
- podstawowe definicje: profilaktyka, promocja zdrowia, edukacja zdrowotna;
- geneza, kierunki działania i strategie promocji zdrowia;
- rola edukacji pacjenta w systemie opieki zdrowotnej;
- zasady Evidence Based Public Health; - programy zdrowotne jako narzędzie   profilaktyki i promocji zdrowia</t>
  </si>
  <si>
    <t>Orzecznictwo cz. I
- System zabezpieczenia społecznego choroby i jej następstw w Polsce
- rodzaje świadczeń z zabezpieczenia społecznego oraz warunki ich nabywania
-  ogólne zasady i tryb przyznawania świadczeń dla ubezpieczonych i ich rodzin
- rola i zadania lekarzy leczących w procesie ubiegania się przez pacjenta o przyznanie świadczeń z zabezpieczenia społecznego
-  rola orzecznictwa lekarskiego w zabezpieczeniu społecznym</t>
  </si>
  <si>
    <t>Orzecznictwo cz II
Zasady i tryb orzekania lekarskiego o:
a) czasowej niezdolności do pracy,
b) potrzebie rehabilitacji leczniczej w ramach prewencji rentowej,
c) okolicznościach uzasadniających przyznanie uprawnień do świadczenia rehabilitacyjnego lub przedłużonego okresu zasiłkowego,
d) celowości przekwalifikowania zawodowego,
e) prawie do renty socjalnej,
  f) niezdolności do pracy zarobkowej i jej stopniach częściowej icałkowitej niezdolności do pracy w gospodarstwie rolnym,
g) inwalidztwie funkcjonariuszy i żołnierzy zawodowych,
h) niezdolności do samodzielnej egzystencji,
i) okresie trwania: niezdolności do pracy, niezdolności do pracy w gospodarstwie rolnym, niezdolności do samodzielnej egzystencji,
j) niepełnosprawności dzieci i dorosłych,
k) procentowym uszczerbku na zdrowiu;</t>
  </si>
  <si>
    <t>Orzecznictwo cz. III
    Opiniodawstwo  sądowo-lekarskie 
-  Międzynarodowa Klasyfikacja
    Funkcjonowania, Niepełnosprawności 
    Zdrowia (ICF)
-  orzecznictwo lekarskie w ubezpieczeniach
    komercyjnych
-  rola kompleksowej rehabilitacji w prewencji 
   rentowej</t>
  </si>
  <si>
    <t xml:space="preserve">Poznanie etiopatogenezy i symptomatologii zmian chorobowych na błonie śluzowej  jamy ustnej w tkankach przyzębia u dzieci i młodzieży, sposobów zapobiegania, oraz zasad postępowania terapeutycznego; </t>
  </si>
  <si>
    <t>Diagnozowanie zmian chorobowych na błonie śluzowej jamy ustnej u dzieci  i młodzieży o charakterze zaburzeń rozwojowych, etiologii urazowej (czynniki  mechaniczne, chemiczne, fizyczne),  ich leczenie we współpracy z lekarzami innych specjalności;</t>
  </si>
  <si>
    <t>Diagnozowanie zmian chorobowych na błonie śluzowej jamy ustnej u dzieci i młodzieży o charakterze zaburzeń rozwojowych  o etiologii  autoimmunologicznej, alergicznej i ich leczenie we współpracy z lekarzami innych specjalności;</t>
  </si>
  <si>
    <t>Zasady postępowania w przypadku podejrzenia zespołu dziecka maltretowanego;</t>
  </si>
  <si>
    <t>Rozpoznawanie chorób tkanek przyzębia, określania czynników przyczynowych oraz  leczenia zapaleń dziąseł związanych z płytką nazębną;</t>
  </si>
  <si>
    <t>Współpraca z lekarzem periodontologiem, ortodontą i pediatrą w terapii chorób  przyzębia oraz zmian związanych z chorobami ogólnymi</t>
  </si>
  <si>
    <t>Znajomość czynników ogólnoustrojowych sprzyjających występowaniu zmian w tkankach przyzębia i na błonie śluzowej jamy ustnej dla umożliwienia udziału lekarza dentysty  w diagnostyce chorób ogólnych.</t>
  </si>
  <si>
    <t>Wprowadzenie. Badanie i kwalifikacja pacjenta do zabiegu. Badania dodatkowe i ich ocena</t>
  </si>
  <si>
    <t>Planowanie leczenia, leczenie i zabiegi poprzedzające leczenie implantologiczne</t>
  </si>
  <si>
    <t>Omówienie rodzająów implantów, powierzchnie implantów, implanty krótkie</t>
  </si>
  <si>
    <t>Omówienie przypadków w aspekcie planowania leczenia</t>
  </si>
  <si>
    <t>Implantacja natychmiastowa</t>
  </si>
  <si>
    <t>Zastosowanie różnych metod do podniesienia dna zatoki szczękowej</t>
  </si>
  <si>
    <t>Od zębodołu do rekonstrukci wyrostka zębołowego. Przewidywane metody i zasady postępowania</t>
  </si>
  <si>
    <t>Zarządzanie tkankami miękkimi przy implantach. Leczenie peri-implantitis.</t>
  </si>
  <si>
    <t>Rozwiązania u pacjenta bezzębnego</t>
  </si>
  <si>
    <t>Sinuslift. Metody odbudowy pionowej i poziomej wyrostka zębodołowego oraz warsztat praktyczny</t>
  </si>
  <si>
    <t>Implantacja odroczona i natychmiastowa. Szablony w chirurgii stomatologicznej.</t>
  </si>
  <si>
    <t>Warsztaty z projektoawania szablonów</t>
  </si>
  <si>
    <t>Rozwiązania  zakresu stomatologii cyfrowej, wykłady i warsztat</t>
  </si>
  <si>
    <t>Definicja zdrowia wg Światowej Organizacji Zdrowia, uwarunkowania, promocja zdrowia;</t>
  </si>
  <si>
    <t>Modele promocji zdrowia (ochrona, edukacja prozdrowotna, zapobieganie);</t>
  </si>
  <si>
    <t>Znaczenie zdrowia jamy ustnej w aspekcie ogólnego stanu zdrowia i kosztów społecznych leczenia choroby próchnicowej;</t>
  </si>
  <si>
    <t>Kryteria badań epidemiologicznych według Światowej Organizacji Zdrowia;</t>
  </si>
  <si>
    <t>Narodowy Program Zdrowia – cele, zadania, oczekiwane efekty;</t>
  </si>
  <si>
    <t>Wykładniki zdrowia jamy ustnej;</t>
  </si>
  <si>
    <t>Stan zdrowotny jamy ustnej grup wskaźnikowych w oparciu o wyniki badań
monitoringowych;</t>
  </si>
  <si>
    <t>Porównanie sytuacji epidemiologicznej w kraju z danymi światowymi z banku danych Światowej Organizacji Zdrowia;</t>
  </si>
  <si>
    <t>Aktualne podejście do próchnicy zębów jako dynamicznego procesu będącego
kontinuum stadiów od odwracalnego – przedklinicznego do nieodwracalnego – ubytku tkanek;</t>
  </si>
  <si>
    <t>Współczesna koncepcja zapobiegania próchnicy – zapobieganie pierwotne
(zapobieganie transmisji infekcji), wczesne (zapobieganie kolonizacji i wzrostowi drobnoustrojów kariogennych) i tradycyjne (zapobieganie rozwojowi nowych ubytków próchnicowych);</t>
  </si>
  <si>
    <t>Rola fluoru w promocji zdrowia jamy ustnej (fluorkowe metody zapobiegania próchnicy,  efektywność; bezpieczeństwo, toksyczność)</t>
  </si>
  <si>
    <t>Edukacja prozdrowotna indywidualna (instrukcja szczotkowania, nitkowanie,
oczyszczanie języka, porady dietetyczne w oparciu o analizę trzydniowego zapisu
diety) i zbiorowa (kampanie prozdrowotne, edukacja prozdrowotna w przedszkolach, szkołach i szkołach rodzenia);</t>
  </si>
  <si>
    <t>Program edukacyjny w zakresie zdrowia jamy ustnej dla kobiet ciężarnych;</t>
  </si>
  <si>
    <t>Programy edukacyjne adresowane do różnych grup wiekowych;</t>
  </si>
  <si>
    <t>Ewaluacja efektywności programów;</t>
  </si>
  <si>
    <t>Motywacja do działań prozdrowotnych;</t>
  </si>
  <si>
    <t>Narzędzia oceniające ryzyko próchnicy (CAMBRA, CAT, Cariogram);</t>
  </si>
  <si>
    <t>Epidemiologia około urazowych mnogich obrażeń ciała</t>
  </si>
  <si>
    <t>Medycyna ratunkowa w Polsce. Epidemiologia nagłych zagrożeń życia i zdrowia. Struktura i funkcjonowanie SOR</t>
  </si>
  <si>
    <t>Obrażenia tułowia, kończyn. Postępowanie w oparzeniach i urazach postrzałowych</t>
  </si>
  <si>
    <t>Postępowanie w obrażeniach u ciężarnych i osób w podeszłym wieku. Postępowanie w obrażeniach ośrodkowego układu nerwowego</t>
  </si>
  <si>
    <t>Specyfika i klinika nagłych zatrzymań krążenia u dziec,specyfika resuscytacji krążeniowo-oddechowej u dzieci</t>
  </si>
  <si>
    <t>Wstępna ocena poszkodowanych i postępowanie ratunkowe w mnogich obrażeniach około urazowych w okresie przedszpisztalnym</t>
  </si>
  <si>
    <t>Wtórna ocena chorego z mnogimi obciążeniami ciała w SOR. Diagnostyka laboratoryjna i obrazowa przyłóżkowa. Diagnostyka obrazowa w mnogich obrażeniach ciała. Rola Trauma Team w leczeniu obrażeń ciała</t>
  </si>
  <si>
    <t>Badania pacjenta w stanie zagrożenia życia. Zaawansowane czynności resuscytacyjne u soby dorosłej. Elektroterapia w nagłym zatrzymaniu krążenia u osoby dorosłej</t>
  </si>
  <si>
    <t>Bezprzyrządowe i przyrządowe udrażnianie dróg oddechowych. Podstawy wentylacji mechanicznej w zatrzymaniu krążenia.Kapnometriai kapnografia w medycynie ratunkowej</t>
  </si>
  <si>
    <t>Farmakoterapia w nagłym zatrzymaniu krążenia u osoby dorosłej. Leki stosowane w leczeniu zatrzymania krążenia u dzieci.</t>
  </si>
  <si>
    <t>Szybkie badanie urazowe</t>
  </si>
  <si>
    <t>Wkłucie doszpikowe w medycynie ratunkowej. Kaniulacja obwodowych naczyń krwionośnych i iniekcje domięśniowe</t>
  </si>
  <si>
    <t>Elektrokardiografia w stanach nagłych</t>
  </si>
  <si>
    <t>Pozaszpitalne i wewnątrzszpitalne nagłe zatrzymanie krążenia</t>
  </si>
  <si>
    <t>Etyczne i prawne aspekty resuscytacji krążeniowo-oddechowej, DNR, stwierdzenie zgonu, śmierć mózgu</t>
  </si>
  <si>
    <t>Leczenie bólu</t>
  </si>
  <si>
    <t>Resuscytacja krążeniowo-oddechowa w sytuacjach szczególnych</t>
  </si>
  <si>
    <t>Podstawowe czynności resuscytacyjne, automatyczna defibrylacja zewnetrzna (AED)</t>
  </si>
  <si>
    <t>Urazy klatki piersiowej. Postępowanie w ostrych zatruciach</t>
  </si>
  <si>
    <t>Przygotowanie do znieczulenia dziecka- wizyta anestezjologiczna,świadoma zgoda premedykacja</t>
  </si>
  <si>
    <t>Znieczulenie ogólne w anestezjologii pediatrycznej</t>
  </si>
  <si>
    <t>Powikłania znieczuleń ogólnych u dzieci</t>
  </si>
  <si>
    <t>Odział Intensywnej Terapii Dziecięcej</t>
  </si>
  <si>
    <t>Ortopedia dziecięca</t>
  </si>
  <si>
    <t>Hematologia dziecięca</t>
  </si>
  <si>
    <t>Techniki znieczuleń regionalnych u dzieci</t>
  </si>
  <si>
    <t>Oddział Intensywnej terapii dziecięcej</t>
  </si>
  <si>
    <t>Leczenie bólu pooperacyjnego</t>
  </si>
  <si>
    <t>Nagłe zatrzymanie krązenia u dzieci-zasady resuscytacji</t>
  </si>
  <si>
    <t>Laryngologia dziecięca</t>
  </si>
  <si>
    <t>Znieczulenie w chirurgii noworodka</t>
  </si>
  <si>
    <t>Terapia bólu w okresie noworodkowym</t>
  </si>
  <si>
    <t>Wentylacja śródoperacyjna dzieci</t>
  </si>
  <si>
    <t>Powikłania znieczuleń regionalnych u dzieci</t>
  </si>
  <si>
    <t>MRI</t>
  </si>
  <si>
    <t>Znieczulenie dzieci ze szczególnymi problemami zdrowotnymi</t>
  </si>
  <si>
    <t>Zasady postępowania w urazowych uszkodzeniach nerwów obwodowych</t>
  </si>
  <si>
    <t>Chirurgia splotu ramiennego</t>
  </si>
  <si>
    <t>Replantacje w zakresie kończyny górnej</t>
  </si>
  <si>
    <t>Zasady badania i ocena funkcji ręki</t>
  </si>
  <si>
    <t>Uszkodzenia ścięgien mięśni zginaczy palców ręki</t>
  </si>
  <si>
    <t>Uszkodzenia aparatu wyprostnego palców ręki</t>
  </si>
  <si>
    <t>Złamania końca dalszej kości promieniowej</t>
  </si>
  <si>
    <t>Złamania i stawy rzekome kości łódeczkowej</t>
  </si>
  <si>
    <t>operacje pokazowe w trakcie kursu wykonywane są zabiegi  z chirurgii ścięgien – szew prosty, szew Pulvertafta w I, II, III, IV, V strefie zginaczy, operacje z zakresu ścięgien prostowników - I,III, V palec, palec młoteczkowaty, palec butenierkowaty, zabiegi z zakresu mikrochirurgii kończyny górnej - rekonstrukcja splotu ramiennego przy użyciu mikroskopu operacyjnego lub lup operacyjnych, szew pierwotny, szew wtórny, rekonstrukcja przy użyciu wszczepów nerwu łydkowego, zabiegi tenomioplastyki, zabiegi choroby Dupuytrena, przezskórne igłowanie, operacyjne na otwarto usunięcie rozcięgna dłoniowego, zabieg dermofasciectomii, operacje z zakresu palca strzelającego, operacyjne nacięcie troczków, zabiegi osteosyntezy z zakresu chirurgii ręki i nadgarstka końca dalszego kości promieniowej, neuropatie uciskowe, kanał nadgarstka, kanał Guyona oraz rowek nerwu łokciowego, uwolnienie i neuroliza zewnętrzna.</t>
  </si>
  <si>
    <t>Ćwiczenia technik mikrochirugicznych-w trakcie kursu kursanci używają mikroskopów operacyjnych ćwiczą szycie ścięgien, żył tętnic na fantomach zwierzęcych (ćwiartkach kurczaka)</t>
  </si>
  <si>
    <t>Ćwiczenia technik operacji zespoleń kości nadgarstka ręki</t>
  </si>
  <si>
    <t>Choroba Dupuytrena-etiopatogeneza, metody leczenia</t>
  </si>
  <si>
    <t>Zwężające zapalenie pochewek ścięgnistych-podstawy diagnostyki i leczenie</t>
  </si>
  <si>
    <t>Zespoły uciskowe nerwów kończyny górnej:podstawy diagnostyki, leczenie</t>
  </si>
  <si>
    <t>Złamania w obrębie ręki-zasady leczenia zachowawczego i operacyjnego</t>
  </si>
  <si>
    <t>Zespoły przedziałów powięziowych kończyn i choroba Volkmanna. Etiopatogeneza, postępowanie i leczenie</t>
  </si>
  <si>
    <t>Zastosowanie artroskopii w diagnostyce i leczeniu schorzeń kończyny górnej</t>
  </si>
  <si>
    <t>Test zaliczeniowy, podsumowanie kursu</t>
  </si>
  <si>
    <t>Patofizjologia bólu</t>
  </si>
  <si>
    <t>Farmakoterapia bólu-opioidy</t>
  </si>
  <si>
    <t>Farmakoterapia bólu-leki nieopioidowe i koanalgetyki</t>
  </si>
  <si>
    <t>Metody oceny bólu</t>
  </si>
  <si>
    <t>Ból pooperacyjny</t>
  </si>
  <si>
    <t>Ból przewlekły</t>
  </si>
  <si>
    <t>Blokady układu wegetatywnego w leczeniu bólu</t>
  </si>
  <si>
    <t>Zjawisko "placebo" w bólu</t>
  </si>
  <si>
    <t>Ból u dzieci</t>
  </si>
  <si>
    <t>Analgosedacja w OIT</t>
  </si>
  <si>
    <t>Ból porodowy</t>
  </si>
  <si>
    <t>Ból nowotworowy-zagadnienia ogólne</t>
  </si>
  <si>
    <t>Ból nowotworowy-leczenie</t>
  </si>
  <si>
    <t>Zasady postępowania i diagnostyka jaskry</t>
  </si>
  <si>
    <t>Etiologia i klasyfikacja jaskry</t>
  </si>
  <si>
    <t>Leczenie laserowe</t>
  </si>
  <si>
    <t>Leczenie chirurgiczne</t>
  </si>
  <si>
    <t>Jaskra wrodzona</t>
  </si>
  <si>
    <t>Leczenie zachowawcze jaskry</t>
  </si>
  <si>
    <t>Leczenie powikłań przypadków w jaskrze</t>
  </si>
  <si>
    <t>Aparatura wykorzystywana w diagnostyce jaskry HRT, OCT, PERYMETR, HEP, PACHYMETRIA, nowe typy tonometrów</t>
  </si>
  <si>
    <t>Klasyczne leczenie przepuklin.</t>
  </si>
  <si>
    <t>Laparoskopowe leczenie przepuklin.</t>
  </si>
  <si>
    <t>Urazy kończyn górnych i dolnych.</t>
  </si>
  <si>
    <t>Podstawy endoskopii</t>
  </si>
  <si>
    <t>Krwawienie z przewodu pokarmowego</t>
  </si>
  <si>
    <t>Postępowanie w chirurgii w okresie okołooperacyjnym</t>
  </si>
  <si>
    <t>Chirurgiczne leczenie ran</t>
  </si>
  <si>
    <t>Zaburzenia czynnościowe przełyku</t>
  </si>
  <si>
    <t>Choroba refluksowa</t>
  </si>
  <si>
    <t>Zaburzenia krzepnięcia</t>
  </si>
  <si>
    <t>Znieczulenia stosowane w chirurgii</t>
  </si>
  <si>
    <t>Nieswoiste zapalenia jelit</t>
  </si>
  <si>
    <t>Choroba uchyłkowa jelita grubego</t>
  </si>
  <si>
    <t>Podstawy proktologii</t>
  </si>
  <si>
    <t>Niedrożność przewodu pokarmowego.</t>
  </si>
  <si>
    <t>Zapalenie wyrostka robaczkowego i pęcherza żółciowego.</t>
  </si>
  <si>
    <t>Perforacja przewodu pokarmowego</t>
  </si>
  <si>
    <t>OZT/PZT</t>
  </si>
  <si>
    <t>Ostre stany w chirurgii naczyniowej</t>
  </si>
  <si>
    <t>Zespolenia jelitowe</t>
  </si>
  <si>
    <t>Rodzaje, sposoby i zasady szwów chirurgicznych,staplery</t>
  </si>
  <si>
    <t>Instrumentarium laparoskopowe/elektronarzędzia</t>
  </si>
  <si>
    <t>Instrumentarium klasyczne</t>
  </si>
  <si>
    <t>Podstawy chirurgii endokrynologicznej. Część I</t>
  </si>
  <si>
    <t>Podstawy chirurgii endokrynologicznej. Część II</t>
  </si>
  <si>
    <t>Podstawy laparoskopii</t>
  </si>
  <si>
    <t>Powikłania w laparoskopii</t>
  </si>
  <si>
    <t>Podstawy chirurgii bariatrycznej</t>
  </si>
  <si>
    <t>Urazy klatki piersiowej</t>
  </si>
  <si>
    <t>Urazy jamy brzusznej i miednicy</t>
  </si>
  <si>
    <t>Podstawy chirurgii pęcherza żółciowego</t>
  </si>
  <si>
    <t>Podstawy chirurgii wątrobyi dróg żółciowych</t>
  </si>
  <si>
    <t>Postępowanie P/zakrzepowe</t>
  </si>
  <si>
    <t>Chirurgia ambulatoryjna</t>
  </si>
  <si>
    <t>Monitorowanie hemodynamiczne w OIT</t>
  </si>
  <si>
    <t>Leczenie ostrej niewydolności serca</t>
  </si>
  <si>
    <t>Ostra niewydolność oddechowa (ARDS)</t>
  </si>
  <si>
    <t>Zakażenia szpitalne i antybiotykoterapia w OIT</t>
  </si>
  <si>
    <t>Ostra niewydolność nerek</t>
  </si>
  <si>
    <t>Techniki adsopcyjne w OIT</t>
  </si>
  <si>
    <t>Zastosowanie pomiarów prokalcytoniny w OIT</t>
  </si>
  <si>
    <t>Sepsa/wstrząs septyczny</t>
  </si>
  <si>
    <t>Leczenie ciężkich krwotoków</t>
  </si>
  <si>
    <t>Intensywna terapia u pacjenta z COVID-19</t>
  </si>
  <si>
    <t>Zasady leczenia żywieniowego w OIT</t>
  </si>
  <si>
    <t>Leczenie płynami w OIT</t>
  </si>
  <si>
    <t>Opieka nad umierającymi w OIT. Terapia daremna</t>
  </si>
  <si>
    <t>Odrębność intensywnej terapii u dzieci</t>
  </si>
  <si>
    <t>Intensywna terapia pacjentów z urazami czaszkowo-mózgowymi</t>
  </si>
  <si>
    <t>Obowiązki lekarza pediatry w specjalistycznej opiece nad dzieckiem</t>
  </si>
  <si>
    <t>Zespoły niestabilności chromosomalnych</t>
  </si>
  <si>
    <t>Zaburzenia odporności humoralnej</t>
  </si>
  <si>
    <t>Ocena rozwoju dziecka</t>
  </si>
  <si>
    <t>Badania profilaktyczne u dzieci. Bilanse</t>
  </si>
  <si>
    <t>Leczenie objawowe zakażeń ukłau oddechowego</t>
  </si>
  <si>
    <t>Mukowiscydoza</t>
  </si>
  <si>
    <t>Alarmujace objawy w hematologii i onkologii dziecięcej</t>
  </si>
  <si>
    <t>Auto i allo+genicyna terapia genowa w leczeniu nowotworów i niedoborów odporności u dzieci</t>
  </si>
  <si>
    <t>Diagnostyka i leczenie niedokrwistości</t>
  </si>
  <si>
    <t>Organizacja opieki nad dzieckiem z hemofilią w Polsce</t>
  </si>
  <si>
    <t>Nieprawidłowości układu krzepnięcia</t>
  </si>
  <si>
    <t>Diagnostyka echokardiograficzna chorób serca u dzieci</t>
  </si>
  <si>
    <t>Omdlenia kardiogenne</t>
  </si>
  <si>
    <t>Zaburzenia rytmu serca u dzieci</t>
  </si>
  <si>
    <t>Wady serca</t>
  </si>
  <si>
    <t>Nadciśnienie tętnicze u dzieci</t>
  </si>
  <si>
    <t>Choroby odkleszczowe w gabinecie lekarza pediatry</t>
  </si>
  <si>
    <t>Choroby infekcyjne niedostatecznie często rozpoznawane</t>
  </si>
  <si>
    <t>Zasady leczenia przeciwdrobnoustrojowego najczęstrzych chorób zakaźnych w praktyce ambulatoryjnej</t>
  </si>
  <si>
    <t>Opieka nad dzieckiem z HIV</t>
  </si>
  <si>
    <t>Jak rozmawiać z przeciwnikami szczepień</t>
  </si>
  <si>
    <t>Zapalenia wątroby w praktyce pediatry</t>
  </si>
  <si>
    <t>Zakażenia matczyno-płodowe-podejmowanie podstawowych decyzji odnosnie potrzeby diagnostyki, obserwacji i leczenia</t>
  </si>
  <si>
    <t>Zapalenie opon-mózgowo-rdzeniowych, zakażenia inwazyjne u dzieci</t>
  </si>
  <si>
    <t>Zaburzenia odżywiania u dzieci okiem psychiatry</t>
  </si>
  <si>
    <t>Zaburzenia gospodarki wapniowo-fosforanowej</t>
  </si>
  <si>
    <t>Cukrzyca u dzieci</t>
  </si>
  <si>
    <t>Badania laboratoryjne w endokrynologii</t>
  </si>
  <si>
    <t>Choroby nadnerczy</t>
  </si>
  <si>
    <t>Otyłość</t>
  </si>
  <si>
    <t>Zaburzenia nastroju</t>
  </si>
  <si>
    <t>Najczęstsze wady układu moczowego</t>
  </si>
  <si>
    <t>Wielomocz u dziecka</t>
  </si>
  <si>
    <t>Kłębuszkowe zapalenia nerek</t>
  </si>
  <si>
    <t>Najczęściej występujące tubulopatie</t>
  </si>
  <si>
    <t>Zespół nerczycowy-diagnostyka i leczenie</t>
  </si>
  <si>
    <t>Zmiany w nerkach w przebiegu chorób układowych</t>
  </si>
  <si>
    <t>Ostre uszkodzenie nerek</t>
  </si>
  <si>
    <t>Kamica układu moczowego</t>
  </si>
  <si>
    <t>Wrodzone wady metabolizmu</t>
  </si>
  <si>
    <t>Zapalenia trzustki u dzieci, aktualne standardy diagnostyczno-terapeutyczne</t>
  </si>
  <si>
    <t>Nieswoiste zapalenie jelit u dzieci w praktyce pediatry</t>
  </si>
  <si>
    <t>Wybrane choroby przełyku:GERD i EoE-objawy, diagnostyka i leczenie</t>
  </si>
  <si>
    <t>Ostre biegunki wirusowe i bakteryjne</t>
  </si>
  <si>
    <t>Kryteria diagnostyczne zaburzeń czynnościowych przewodu pokarmowego u dzieci starszych: postępowanie</t>
  </si>
  <si>
    <t>Zaburzenia karmienia u niemowląt i dzieci w wieku przedszkolnym w praktyce pediatry; kierunki postępowania</t>
  </si>
  <si>
    <t>Postępowanie z noworodkiem urodzonym przedwcześnie</t>
  </si>
  <si>
    <t>Odrębność resuscytacji noworodka po urodzeniu</t>
  </si>
  <si>
    <t>Wrodzone zakażenia z grupy TORCH</t>
  </si>
  <si>
    <t>Niewydolność oddechowa noworodka diagnostyka i leczenie</t>
  </si>
  <si>
    <t>Żółtaczki okresu noworodkowego</t>
  </si>
  <si>
    <t>Badania skryningowe okresu noworodkowego</t>
  </si>
  <si>
    <t>Poradnictwo laktacyjne</t>
  </si>
  <si>
    <t>Dziecko z wadą dysraficzną</t>
  </si>
  <si>
    <t>Wady rozwojowe okresu noworodkowego wymagające natychmiastowej interwencji chirurgicznej</t>
  </si>
  <si>
    <t>Choroba Hirschprunga</t>
  </si>
  <si>
    <t>Wady postawy. Dysplazja</t>
  </si>
  <si>
    <t>Układowe zapalenia naczyń u dzieci</t>
  </si>
  <si>
    <t>Toczeń układowy u dzieci</t>
  </si>
  <si>
    <t>Terapia dożylnymi i podskórnymi preparatami immunoglobulin</t>
  </si>
  <si>
    <t>Astma oskrzelowa u dzieci. Diagnostyka i leczenie</t>
  </si>
  <si>
    <t>Pokrzywki, diagnostyka i leczenie</t>
  </si>
  <si>
    <t>Stany nagłe u dzieci</t>
  </si>
  <si>
    <t>Anafilaksja, przyczyny i nowe standardy postępowania</t>
  </si>
  <si>
    <t>Wprowadzenie-interdyscyplinarny problem powikłań naczyniowych w cukrzycy. Narządowa oporność insulinowa-wiodące zagrożenie rozwojem angiopatii w cukrzycy typu 2</t>
  </si>
  <si>
    <t>Miażdżyca tętnic obwodowych w cukrzycy</t>
  </si>
  <si>
    <t>Zaburzenia mikrokrążenia w cukrzycy</t>
  </si>
  <si>
    <t>Neuropatia obwodowego układu nerwowego-diagnostyka, możliwości terapeutyczne</t>
  </si>
  <si>
    <t>Leczenie baliatryczne cukrzycy typu 2</t>
  </si>
  <si>
    <t>Tlenoterapia hiperbaryczna</t>
  </si>
  <si>
    <t>Przedstawienie problemów diagnostycznych i terapeutycznych wybranych chorych na cukrzycę typu 2 leczonych w Klinice</t>
  </si>
  <si>
    <t>Powikłania narządu wzroku w przebiegu cukrzycy. Rozpoznawanie, objawy i leczenie proliferacyjnej retinopatii cukrzycowej</t>
  </si>
  <si>
    <t>Cukrzycowa choroba nerek. Przebieg kliniczny-leczenie wczesnych i późnych stadiów nefropatii cukrzycowej</t>
  </si>
  <si>
    <t>Neuropatia autonomicznego układu sercowo-naczyniowego: algorytm diagnostyczny i terapeutyczny chorego na cukrzycę</t>
  </si>
  <si>
    <t>Badania kliniczne w diabetologii</t>
  </si>
  <si>
    <t>Zmiany skórne w cukrzycy</t>
  </si>
  <si>
    <t>Zespół stopy cukrzycowej</t>
  </si>
  <si>
    <t>Badania obrazowe układu tętniczego-zasady rewaskularyzacji; omówienie przypadków</t>
  </si>
  <si>
    <t>Badania nieinwazyjne: -test marszowy na bieżni ruchomej (prezentacja próby i omówienie)-segmentarny pomiar ciśnień-reoangiografia-dupplex-scan kolor</t>
  </si>
  <si>
    <t>Instruktaż kinezyterapii z uwzględnieniem lokalizacji i nasilenia niedokrwienia u chjorego na cukrzycę</t>
  </si>
  <si>
    <t>Pojęcie zdrowia i jego uwarunkowania.Promocja zdrowia i pojęcia podstaw i definicje</t>
  </si>
  <si>
    <t>Programy poprawiające jakość opieki nad kobietą cięzarną, rodzącą i karmiącą oraz noworodkiem, w Polsce i na świecie. Standard opieki okołoporodowej</t>
  </si>
  <si>
    <t>Bezpieczeństwo i skutecznośc szczepień ochronnych u kobiet cięzarnych noworodków</t>
  </si>
  <si>
    <t>Konsekwencje dla dziecka spożywania przez ciężarną alkoholu i substancji psychoaktywnych</t>
  </si>
  <si>
    <t>Promocja karmienia naturalnego. Żywienie kobiety i dziecka w okresie laktacji i profilaktyka stanów niedoborowych. Czynniki wpływajace na formowanie mikrobioty u noworodka</t>
  </si>
  <si>
    <t>Opieka skoncentrowana na rodzinie, realizacja w szpitalu</t>
  </si>
  <si>
    <t>Rozpoznawanie stanów zagrożenia dobrostanu i rozwoju płodu podczas ciązy i postępowanie w takich sytuacjach</t>
  </si>
  <si>
    <t>Prowadzenie ciązy i przygotowanie kobiety do porodu-rola szkół rodzenia</t>
  </si>
  <si>
    <t>Kryteria wypisu noworodka ze szpitala do domu</t>
  </si>
  <si>
    <t>Przygotowanie rodziców do opieki nad dzieckiem w domu: - pielęgnacja skóry, róznicowanie zmian skórnych- stany nagłe; drgawki, zachłysnięcie i zakrztuszenie, stan gorączkowy, SIDS (Sudden Infant Death Syndrome)</t>
  </si>
  <si>
    <t>Wiadomości ogólne o toksykologii. Podsawowe pojęcia toksykologii ogólnej. Rys historyczny toksykologii klinicznej.</t>
  </si>
  <si>
    <t>Ogólne zasady postępowania z pacjentem zatrutym. Pierwsza pomoc w zatruciu. Płukanie żołądka. Stosowanie węgla lekarskiego.</t>
  </si>
  <si>
    <t>Postępowanie z pacjentem zatrutym. Rola wywiadu, leki o wąskim indeksie terapeutycznym, ocena stanu ogólnego, ocena stanu bezposredniego zagrożenia życia.</t>
  </si>
  <si>
    <t>Postępowanie z pacjentem zatrutym: badania laboratoryjne, badania obrazowe</t>
  </si>
  <si>
    <t>Postępowanie z pacjentem zatrutym: metody dekontaminacji, metody przyspieszonej eliminacji trucizn, Odtrutki</t>
  </si>
  <si>
    <t>Postępowanie z pacjentem zatrutym: monitorowanie podstawowych funkcji życiowych, unieruchomienie, postępowanie objawowe</t>
  </si>
  <si>
    <t>Zatrucie środkami ochrony roślin. Podsumowanie spotkania</t>
  </si>
  <si>
    <t>Zatrucie  Paracetamolem</t>
  </si>
  <si>
    <t>Zatrucie tlenkiem węgla i innymi gazami trującymi</t>
  </si>
  <si>
    <t>Zatrucie lekami działającymi na układ  krążenia, nasenno-uspokajającymi, przeciwdrgawokowymi, psychotropowymi.</t>
  </si>
  <si>
    <t>Zatrucie roślinami wyższymi</t>
  </si>
  <si>
    <t>Zatrucie środkami psychoaktywnymi, narkotyki, dopalacze, nowe narkotyczne substancje projektowane</t>
  </si>
  <si>
    <t>Zatrucie żelazem, litem</t>
  </si>
  <si>
    <t>Podsumowanie kursu. Test</t>
  </si>
  <si>
    <t>Wprowadzenie-insulina jako regulator metabolizmu tkankowego. Zaburzenia przemiany węglowodanów, białek i tłuszczów w cukrzycy</t>
  </si>
  <si>
    <t>Rola kontroli cisnienia tętniczego w hamowaniu progresji angiopatii cukrzycowej</t>
  </si>
  <si>
    <t>Etiopatogeneza cukrzycy typu 1 i typu 2. Etiologiczna klasyfikacja choroby</t>
  </si>
  <si>
    <t>Kryteria diagnostyczne i metody rozpoznawania cukrzycy i innych form hiperglikemii</t>
  </si>
  <si>
    <t>Epidemiologia cukrzycy a/ chorobowość i zapadalność na cukrzycę typu 1 i typu 2 b/ prognozy epidemiologiczne c/ czynniki ryzyka T2DM i metody ich korygowania</t>
  </si>
  <si>
    <t>Niefarmakologiczne programy opieki diabetologicznej:  a/ edukacja terapeutyczna b/ modyfikacja zasad żywienia c/ znaczenie wysiłku fizycznego</t>
  </si>
  <si>
    <t>Warsztaty diabetologiczne-zajęcia praktyczne w grupach Forum przypadków klinicznych: a/ zespół metaboliczny: omówienie metod pomiaru insulinooporności (współczynnik insulinemia/glikemia, współczynnik Homa, współczynnik Berglunda) b/ interpretacja wyników badań i analiza algorytmów leczenia pacjentów z ostrymi zaburzeniami metabolicznymi:śpiaczka ketonowa, hipermolalna, mleczanowa, hipoglikemiczna</t>
  </si>
  <si>
    <t>Stany nagłe w cukrzycy:śpiączki hiperglikemiczne: ketonowa, hipermolalna, mleczanowa:patogeneza, objawy i leczenie</t>
  </si>
  <si>
    <t>Hipoglikemia: podstawy patofizjologiczne, objawy i leczenie</t>
  </si>
  <si>
    <t>Nieinsulinowe modele terapii cukrzycy typu 2</t>
  </si>
  <si>
    <t>Współczesne programy insulinoterapii u chorych na cukrzycę typu 2</t>
  </si>
  <si>
    <t>Miejsce terapii pompowej (CSII) i ciągłego monitorowania glikemii (CGMS) w diabetologii</t>
  </si>
  <si>
    <t>Wybrane zaburzenia metaboliczne współistniejące z cukrzycą</t>
  </si>
  <si>
    <t>Warsztaty diabetologiczne -zajęcia praktyczne w grupach. Forum przypadków klinicznych a/ rozpoznanie cukrzycy typu 1 b/ rozpoznanie cukrzycy typu 2 c/ rozpoznanie cukrzycy ciężarnych d/ rozpoznanie cukrzycy typu LADA e/ przedstawienie klinicznych kryteriów rozpoznania róznicowego zaburzeń węglowodanów. Interpretacja doustnego testu obciązenia glukozą</t>
  </si>
  <si>
    <t>Monitorowanie w okresie okołooperacyjnym</t>
  </si>
  <si>
    <t>Ocena pacjenta przed znieczuleniem</t>
  </si>
  <si>
    <t>Leki anestetyczne-wziewne, dozylne, analgetyki</t>
  </si>
  <si>
    <t>Blokada nerwowo-mięśniowa</t>
  </si>
  <si>
    <t>Zapewnienie drożności dróg oddechowych-trudna intubacja</t>
  </si>
  <si>
    <t>Monitorowanie opieka anestezjologiczna, powikłania znieczulenia</t>
  </si>
  <si>
    <t>Blokady centralne</t>
  </si>
  <si>
    <t>Znieczulenie w chirurgii ambulatoryjnej</t>
  </si>
  <si>
    <t>Blokady obwodowe</t>
  </si>
  <si>
    <t>Leki miejscowo-znieczulajace</t>
  </si>
  <si>
    <t>Badanie i funkcjonowanie aparatu do znieczulenia</t>
  </si>
  <si>
    <t>Znieczulenie i angalgezja w położnictwie</t>
  </si>
  <si>
    <t>Resuscytacja krążeniowo-oddechowa</t>
  </si>
  <si>
    <t>Znieczulenie u dzieci</t>
  </si>
  <si>
    <t>Bół pooperacyjny</t>
  </si>
  <si>
    <t>Powikłania pooperacyjne</t>
  </si>
  <si>
    <t>Podstawy dobrej praktyki lekarskiej, zasady EBM</t>
  </si>
  <si>
    <t>Podstawy farmako-ekonomiki</t>
  </si>
  <si>
    <t>Objawy kliniczne sugerujące pierwotne i wtórne niedobory odporności</t>
  </si>
  <si>
    <t>Podstawowe badania laboratoryjne w przypadku podejrzenia niedoborów odporności</t>
  </si>
  <si>
    <t>Badania profilaktyczne u dzieci</t>
  </si>
  <si>
    <t>Choroby wirusowe ze zmianami na skórze i błonach śluzowych</t>
  </si>
  <si>
    <t>Choroby bakteryjne ze zmianami na skórze i błonach śluzowych</t>
  </si>
  <si>
    <t>Szczepienia ochronne w praktyce lekarskiej</t>
  </si>
  <si>
    <t>Zaparcia u dzieci-algorytm postępowania</t>
  </si>
  <si>
    <t>Przewlekłe bóle brzucha u dzieci w praktyce lekarza pierwszego kontaktu</t>
  </si>
  <si>
    <t>Alergia pokarmowa u dzieci</t>
  </si>
  <si>
    <t>Atopowe zapalenie skóry u dzieci</t>
  </si>
  <si>
    <t>Zespół krupu. Klinika i postępowanie terapeutyczne</t>
  </si>
  <si>
    <t>Wskazania do wykonywania badań genetycznych u dzieci</t>
  </si>
  <si>
    <t>Dziecko dysmorficzne</t>
  </si>
  <si>
    <t>Standarty postępowania w przypadku podejrzenia choroby nowotworowej u dzieci</t>
  </si>
  <si>
    <t>Katar u przedszkolaka</t>
  </si>
  <si>
    <t>Ocena dojrzałości i rozwoju fizycznego noworodka</t>
  </si>
  <si>
    <t>Badania przesiewowe u noworodków</t>
  </si>
  <si>
    <t>Podstawy chirurgii dla pediatry. Urazy i zatrucia</t>
  </si>
  <si>
    <t>Ostry brzuch u dzieci-postępowanie</t>
  </si>
  <si>
    <t>Niedokrwistość. Diagnostyka i leczenie</t>
  </si>
  <si>
    <t>Opieka nad dzieckiem z chorobą Downa</t>
  </si>
  <si>
    <t>Podstawowe objawy w urologii dziecięcej</t>
  </si>
  <si>
    <t>Moczenie nocne</t>
  </si>
  <si>
    <t>Patologia chorób tarczycy</t>
  </si>
  <si>
    <t>Zaburzenia wzrastania</t>
  </si>
  <si>
    <t>Zaburzenia dojrzewania</t>
  </si>
  <si>
    <t>Zakażenia dróg moczowych u dzieci</t>
  </si>
  <si>
    <t>Przewlekła choroba nerek</t>
  </si>
  <si>
    <t>Podstawowe badania diagnostyczne w patologii nerek u dzieci</t>
  </si>
  <si>
    <t>Podstawowe badania wykorzystywane w diagnostyce choró serca i układu krązenia</t>
  </si>
  <si>
    <t>Postępowanie w przypadku kaszlu u dzieci</t>
  </si>
  <si>
    <t>Semiotyka w pediatrii</t>
  </si>
  <si>
    <t>Zapalenia płuc u dzieci</t>
  </si>
  <si>
    <t>Zasady postępowania diagnostycznego w zapaleniu błony naczyniowej</t>
  </si>
  <si>
    <t>Leczenie zapaleń błony naczyniowej i ich powikłań</t>
  </si>
  <si>
    <t>Torbielowaty obrzęk plamki</t>
  </si>
  <si>
    <t>Witrektomia w leczeniu chorób siatkówki i naczyniówki</t>
  </si>
  <si>
    <t>Podstawy patofizjologiczne resuscytacji noworodka. Algorytm resuscytacji NLS. Czynności poczatkowe przy resuscytacji (zapobieganie utratom ciepłą, ułożenie stymulacja dotykowa, zabezpieczenie drożności dróg oddechowych)</t>
  </si>
  <si>
    <t>Stosowanie układu T z możliwością regulacji cisnienia lub worka samorozpręzalnego i maski twarzowej. Pośredni masaż serca</t>
  </si>
  <si>
    <t>Stosowanie leków. Intubacja dotchawicza, cewnikowanie naczyń pępowinowych</t>
  </si>
  <si>
    <t>Opieka poresuscytacyjna nad noworodkiem</t>
  </si>
  <si>
    <t>Resuscytacja noworodka na fantomie, masaż serca, intubacja dotchawicza, zakładanie cewnika do naczyń pępowinowych, praktyczne zastosowanie algorytmu postępowania w nagłych stanach zagrożenia życia noworodka w warunkach symulowanych sytuacji</t>
  </si>
  <si>
    <t>Programowanie żywienia</t>
  </si>
  <si>
    <t>Żywienie enteralne noworodków urodzonych  przedwcześnie</t>
  </si>
  <si>
    <t>Wzmacnianie programu kobiecego-jak optymalizować żywienie wcześniaków</t>
  </si>
  <si>
    <t>Mleko kobiece od matki z banku mleka i mleko modyfikowane. Karmienie sztuczne-rodzaje mieszanek</t>
  </si>
  <si>
    <t>Bankowanie mleka. Ćwiczenia praktyczne</t>
  </si>
  <si>
    <t>Wpływ laktacji i karmienia na zdrowie matki</t>
  </si>
  <si>
    <t>Choroby matki w aspekcie laktacji. Farmakoterapia a laktacja</t>
  </si>
  <si>
    <t>Żywienie prenatalne-wstęp</t>
  </si>
  <si>
    <t>Żywienie prenatalne noworodków w róznych sytuacjach klinicznych</t>
  </si>
  <si>
    <t>Powikłania leczenia żywieniowego</t>
  </si>
  <si>
    <t>Ćwiczenia praktyczne. Korzystanie z programu komputerowego do ustalania żywienia pozajelitowego-interpretacja biochemicznych i innych wskaźników stanu odżywiania. Analiza przypadków klinicznych</t>
  </si>
  <si>
    <t>Mity dotyczące mleka kobiecego</t>
  </si>
  <si>
    <t>Dojrzewanie funkcji pokarmowych. Przyczyny zaburzeń karmienia w okresie noworodkowym. Możliwości interwencji terapeutycznej</t>
  </si>
  <si>
    <t>Żywienie wcześniaka po wypisie do domu. Zaburzenia czynnościowe przewodu pokarmowego u wcześniaka- diagnostyka i postępowanie</t>
  </si>
  <si>
    <t>Trudności w karmieniu wcześniaków-rola psychologa</t>
  </si>
  <si>
    <t>Praktyczne aspekty karmienia piersią, smoczkiem, podtrzymania laktacji u matek dzieci chorych, promocja dojrzewania kompetencji jedzenia. Ćwiczenia</t>
  </si>
  <si>
    <t>Żywienie noworodków przewlekle chorych, pozostających w opiece paliatywnej od etyki do praktyki</t>
  </si>
  <si>
    <t>Opieka nad dostępem do przewodu pokarmowego (gastrostomia, zgłębnik żołądkowy). Pacjent neonatologiczny w poradni żywieniowej</t>
  </si>
  <si>
    <t>Witaminy i suplementy</t>
  </si>
  <si>
    <t>Usługi szkolenia specjalizacyjnego
 (zgodnie z załącznikiem nr 1 do planu zamówień)</t>
  </si>
  <si>
    <t xml:space="preserve">Katedra i Zakład Chemii Fizycznej i Biofizyki </t>
  </si>
  <si>
    <t>Weryfikacja językowa tekstów angielskich publikowanych przez Uniwersytet Medyczny we Wrocławiu, wykonywana przez native speakerów.</t>
  </si>
  <si>
    <t>Usługi w zakresie tłumaczeń pisemnych (zwykłych i przysięgłych), korekt tłumaczeń i uwierzytelniania tłumaczeń, świadczone na rzecz Uniwersytetu Medycznego we Wrocławiu.</t>
  </si>
  <si>
    <t>Wydawnictwo</t>
  </si>
  <si>
    <t>Udostępnienia systemu wspomagającego zarządzanie trzema czasopismami naukowymi oraz import wszystkich danych z dotychczas użytkowanego systemu Editorial System, aby zachować ciągłość procesu zarządzania czasopismami UMW, dla działalności wydawniczej Wydawnictwa Uniwersytetu Medycznego we Wrocławiu (na rok)</t>
  </si>
  <si>
    <t>Dostęp do platformy software dla wydawcy, wspomagającej wyszukiwanie recenzentów „peer review” na całym świecie</t>
  </si>
  <si>
    <t>Katedra Biologii i Biotechnologii Farmaceutycznej</t>
  </si>
  <si>
    <t>tłumaczenie symultaniczne</t>
  </si>
  <si>
    <t>streaming</t>
  </si>
  <si>
    <t>Katedra i Zakład Podstaw Nauk Chemicznych</t>
  </si>
  <si>
    <t>Wykonanie ekspertyz oraz opinii technicznych dotyczacych użądzeń i instalacji infrastruktury</t>
  </si>
  <si>
    <t>Katedry i Zakładu Protetyki Stomatologicznej</t>
  </si>
  <si>
    <t>Dział Komunikacji i Marketingu</t>
  </si>
  <si>
    <t xml:space="preserve"> (streaming wydarzenia)</t>
  </si>
  <si>
    <t>usługa tłumaczeń PJM (język migowy)</t>
  </si>
  <si>
    <t>usługa najmu lokalu w celu organizacji uroczystości</t>
  </si>
  <si>
    <t>Adobe Creative (licencja na użytek grafików/ fotografów)</t>
  </si>
  <si>
    <t>Chłodziarka laboratoryjna</t>
  </si>
  <si>
    <t>Dostawa i montaż urządzeń klimatyzacyjnych</t>
  </si>
  <si>
    <t>Oprogramowanie do analizy danych pomiarowych NMR, LC/MS, GC/MS</t>
  </si>
  <si>
    <t>Zakład Patologii Ogólnej i Doświadczalnej</t>
  </si>
  <si>
    <t>Katedra Zdrowia Populacyjnego
Zakład Badań Populacyjnych i Profilaktyki Chorób Cywilizacyjnych</t>
  </si>
  <si>
    <t xml:space="preserve">Badnia diagnostyczne i laboratoryjne
</t>
  </si>
  <si>
    <t>Katedra Podstaw Nauk Medycznych i Immunologii, Zd Immunopatolgii I Biologii Molekularnej</t>
  </si>
  <si>
    <t>sekwenator
Fluorymetr
Stacja pipetująca</t>
  </si>
  <si>
    <t>kriostaty ze zbiornikami zasilającymi</t>
  </si>
  <si>
    <t>Przegląd głównych wyłączników prądu oraz przeciwpożarowych wyłączników prądu</t>
  </si>
  <si>
    <t>Przeprowadzenie kontroli stanu technicznego przewodów kominowych (dymowych, spalinowych i wentylacyjnych), zgodnie z art. 62.1 pkt 1c Prawa Budowlanego, w budynkach Uniwersytetu Medycznego we Wrocławiu</t>
  </si>
  <si>
    <t xml:space="preserve">III Katedry i Kliniki Pediatrii, Immunologii i Reumatologii Wieku Rozwojowego </t>
  </si>
  <si>
    <t>Katedra Radiologii</t>
  </si>
  <si>
    <t>dystrybucja energii elektrycznej</t>
  </si>
  <si>
    <t xml:space="preserve">Opracowanie wielobranżowej dokumentacji projektowej prac remontowo-modernizacyjnych budynku Zwierzętarni Doświadczalnej Uniwersytetu Medycznego im. Piastów Śląskich o po-wierzchni ok. 550m2 zlokalizowanego przy ul. Marcinkowskiego 3 we Wrocławiu. </t>
  </si>
  <si>
    <t>Centrum Badań Omicznych</t>
  </si>
  <si>
    <t xml:space="preserve">Zakup, dostawa oraz montaż wentylatora kanałowego wykonanego z tworzywa oraz uszczelnienie przewodu kominowego rozprężnym wkładem typu alufol. </t>
  </si>
  <si>
    <t xml:space="preserve">sprzęt i artykuły dla Medycyny Sądowej </t>
  </si>
  <si>
    <t>Katedra i Zakład Protetyki Stomatologicznej</t>
  </si>
  <si>
    <t>Katedra i Klinika Psychiatrii</t>
  </si>
  <si>
    <t>usługi usuwania grzybów wraz z dezymgracją i dezynsekcją budynków (90924000-0, 90921000-9)</t>
  </si>
  <si>
    <t>LIOFILIZATOR</t>
  </si>
  <si>
    <t>Katedra i Zakład Mikrobiologii - Filia Wałbrzych</t>
  </si>
  <si>
    <t xml:space="preserve">Katedry i Zakładu Mikrobiologii
Filia UMW w Wałbrzychu </t>
  </si>
  <si>
    <t xml:space="preserve">Katedra i Klinika Nefrologii Pediatrycznej </t>
  </si>
  <si>
    <t>usługi projektowe  - wielobranżowe</t>
  </si>
  <si>
    <t>usługi projektowe - elektryczne</t>
  </si>
  <si>
    <t>Wykonanie programu funkcjonalno-użytkowego na potrzeby przebudowy wraz z modernizacją budynku przy ul. Skłodowskiej 66-68 na potrzeby utworzenia Centrum Egzaminacyjnego oraz Centrum Pracy Zdalnej, Centrum Zaawansowanych Technik Edukacyjnych UMW</t>
  </si>
  <si>
    <t>Licencja Szablonu BeTheme Wordpress</t>
  </si>
  <si>
    <t>Katedra i Klinika Nefrologii i Medycyny Transplantacyjnej</t>
  </si>
  <si>
    <t xml:space="preserve">Katedra i Zakład Farmakologii </t>
  </si>
  <si>
    <t xml:space="preserve">Katedry i Zakładu Ortopedii Szczękowej i Ortodoncji
Zakładu Wad Rozwojowych Twarzy </t>
  </si>
  <si>
    <t>Katedry i Zakładu Ortopedii Szczękowej i Ortodoncji</t>
  </si>
  <si>
    <t xml:space="preserve">Katedra i Zakład Stomatologii Zintegrowanej </t>
  </si>
  <si>
    <t>Teczka archiwizacyjna studenta</t>
  </si>
  <si>
    <t>Biuro Rekrutacji i Badania Losów Absolwentów</t>
  </si>
  <si>
    <t>Katedra i Zakład Ortopedii Szczękowej i Ortodoncji</t>
  </si>
  <si>
    <r>
      <t xml:space="preserve">przygotowanie Protokołu eksperymentu badawczego oraz redagowanie dokumentów Formularz świadomej zgody i Informacja dla pacjenta z uwzględnieniem zapisów obowiązującego prawa oraz szczegółowe dostosowanie informacji zawartych w tych dokumentach, do danych zawartych w Protokole oraz założeń dla badania </t>
    </r>
    <r>
      <rPr>
        <sz val="9"/>
        <color indexed="8"/>
        <rFont val="Times New Roman"/>
        <family val="1"/>
        <charset val="238"/>
      </rPr>
      <t>dla Katedry i Kliniki Hematologii, Nowotworów Krwi i Transplantacji Szpiku.</t>
    </r>
  </si>
  <si>
    <t>Orientacyjna wartość zamówienia dla danej kategorii zamówienia
(netto)</t>
  </si>
  <si>
    <t>Grupa 1 odczynników 
(do celów: badawczych, eksperymentalnych, naukowych i rozwojowych)</t>
  </si>
  <si>
    <t>Nazwa Jednostki organizacyjnej 
składająca plan zamówień</t>
  </si>
  <si>
    <t>Numer w planie zamówień</t>
  </si>
  <si>
    <t>Wyjście do restauracji na obiad
jedzenie okolicznosciowe</t>
  </si>
  <si>
    <t>Opłata za przechowywanie Jachtu UMW "Perełka"</t>
  </si>
  <si>
    <t>Ubezpieczenie Jachtu UMW "Perełka" - ubezpieczenie</t>
  </si>
  <si>
    <t>Usprawnienie układu człodniczego w tzw. Zimnych Pokojach (chłodniach) znajdujących się w budynkach wydziału farmaceutycznego</t>
  </si>
  <si>
    <t>Katedra i Klinika Pediatrii i Chorób Infekcyjnych</t>
  </si>
  <si>
    <t>Katedra i Zakład Farmakologii</t>
  </si>
  <si>
    <t>Centrum Symulacji Medycznej</t>
  </si>
  <si>
    <t>Katedra i Klinika Transplantacji Szpiku, Onkologii i Hematologii Dziecięcej</t>
  </si>
  <si>
    <t>Zakład Immunopatologii i Biologii Molekularnej</t>
  </si>
  <si>
    <t>Zakład Ratownictwa Medycznego</t>
  </si>
  <si>
    <t>Katedra i Zakład Chemii Organicznej i Technologii Leków</t>
  </si>
  <si>
    <t>dzierżawa dystrybutorów na wodę wraz  z dostawą wody</t>
  </si>
  <si>
    <t xml:space="preserve">Wykonanie remontu parkingów i chodnika wokół parkingu, wykonanych z kostki brukowej betonowej na terenie Uniwersytetu Medycznego im. Piastów Śląskich we Wrocławiu przy ul. Borowskiej 213. </t>
  </si>
  <si>
    <t>Dział Nadzooru Inwestycji i Remontów</t>
  </si>
  <si>
    <t xml:space="preserve">Wymiana pękniętej szyby zespolonej. </t>
  </si>
  <si>
    <t xml:space="preserve"> kolumny chromatograficzne + akcesoria</t>
  </si>
  <si>
    <t>cieplarka</t>
  </si>
  <si>
    <t xml:space="preserve"> cisnieniomierz</t>
  </si>
  <si>
    <t xml:space="preserve"> stetoskop</t>
  </si>
  <si>
    <t>cisnieniomierz elektroniczny z bluetooth</t>
  </si>
  <si>
    <t>oksymetr</t>
  </si>
  <si>
    <t>kolumny chromatograficzne</t>
  </si>
  <si>
    <t xml:space="preserve"> System holter EKG wraz z oprogramowaniem</t>
  </si>
  <si>
    <t>okulary medyczne</t>
  </si>
  <si>
    <t>glukometr</t>
  </si>
  <si>
    <t>termohigrometry</t>
  </si>
  <si>
    <t xml:space="preserve"> taśma antropometryczna</t>
  </si>
  <si>
    <t>cisnieniomierz</t>
  </si>
  <si>
    <t>stetoskop</t>
  </si>
  <si>
    <t>dynanometr</t>
  </si>
  <si>
    <t>laser</t>
  </si>
  <si>
    <t>skoliometr</t>
  </si>
  <si>
    <t>termometr bezdotykowy</t>
  </si>
  <si>
    <t>pH-metr</t>
  </si>
  <si>
    <t xml:space="preserve"> miniwirówki</t>
  </si>
  <si>
    <t xml:space="preserve"> mieszadła</t>
  </si>
  <si>
    <t xml:space="preserve"> myjka ultradźwiękowa</t>
  </si>
  <si>
    <t xml:space="preserve">            waga analityczna</t>
  </si>
  <si>
    <t xml:space="preserve">            prekolumna do HPLC</t>
  </si>
  <si>
    <t xml:space="preserve">            kolumienki do SPE</t>
  </si>
  <si>
    <t>zestaw do elektroforezy</t>
  </si>
  <si>
    <t>termocykler</t>
  </si>
  <si>
    <t>autoklaw</t>
  </si>
  <si>
    <t>zamarażarki niskotemperaturowe i częsci</t>
  </si>
  <si>
    <t>Ciśnieniomierze elektroniczne i manualne, naramienne</t>
  </si>
  <si>
    <t xml:space="preserve">mieszadło mechaniczne, mieszadło cylindryczne </t>
  </si>
  <si>
    <t>waga laboratoryjna</t>
  </si>
  <si>
    <t>waga analityczna</t>
  </si>
  <si>
    <r>
      <t>prekolumna HPLC Zorbax Eclipse XDB, 5</t>
    </r>
    <r>
      <rPr>
        <sz val="10"/>
        <color indexed="8"/>
        <rFont val="Calibri"/>
        <family val="2"/>
        <charset val="238"/>
      </rPr>
      <t>μ</t>
    </r>
    <r>
      <rPr>
        <sz val="10"/>
        <color indexed="8"/>
        <rFont val="Arial"/>
        <family val="2"/>
        <charset val="238"/>
      </rPr>
      <t>m, 4x4 mm</t>
    </r>
  </si>
  <si>
    <t xml:space="preserve">Spektrometr NMR </t>
  </si>
  <si>
    <t>Cieplarka laboratoryjna</t>
  </si>
  <si>
    <t>Kolumny do HPLC</t>
  </si>
  <si>
    <t>luksomierz</t>
  </si>
  <si>
    <t xml:space="preserve"> laryngoskop</t>
  </si>
  <si>
    <t>pompa infuzyjna, strzykawkowa</t>
  </si>
  <si>
    <t>inkubator CO3</t>
  </si>
  <si>
    <t>pompa próżniowa</t>
  </si>
  <si>
    <t>wytrząsarka</t>
  </si>
  <si>
    <t>miniwirówki</t>
  </si>
  <si>
    <t xml:space="preserve"> kolumny chromatograficzne</t>
  </si>
  <si>
    <t>myjka ultradźwiękowa</t>
  </si>
  <si>
    <t xml:space="preserve"> wysokonapięciowa sonda różnicowa</t>
  </si>
  <si>
    <t>blok grzewczy</t>
  </si>
  <si>
    <t>łaźnie wodne</t>
  </si>
  <si>
    <t>densytometr</t>
  </si>
  <si>
    <t>mieszadła</t>
  </si>
  <si>
    <t>projektory multimedialne</t>
  </si>
  <si>
    <t>termometr LAB-EL</t>
  </si>
  <si>
    <t>zbiornik zasilający</t>
  </si>
  <si>
    <t>wirówka</t>
  </si>
  <si>
    <t xml:space="preserve"> waga laboratoryjna</t>
  </si>
  <si>
    <t xml:space="preserve">  kolumny chromatograficzne</t>
  </si>
  <si>
    <t>prekolumna do HPLC</t>
  </si>
  <si>
    <t>homogenizator</t>
  </si>
  <si>
    <t xml:space="preserve"> densytometr</t>
  </si>
  <si>
    <t>Podstaw Nauk Medycznych</t>
  </si>
  <si>
    <t xml:space="preserve">Komora ekstrakcyjna </t>
  </si>
  <si>
    <t>Zakład Anatomii Prawidłowej
Katedra Morfologii i Embriologii Człowieka</t>
  </si>
  <si>
    <t xml:space="preserve"> Materiały eksploatacyjne do drukarek komputerowych, kserokopiarek i urządzeń wielofunkcyjnych</t>
  </si>
  <si>
    <t xml:space="preserve"> Zakład Anatomii Prawidłowej
Katedra Morfologii i Embriologii Człowieka</t>
  </si>
  <si>
    <t>Usprawnienie lub rozbudowa instalacji elektrycznej na potrzeby Uczelni</t>
  </si>
  <si>
    <t>Analiza finansowa do dokumentacji aplikacyjnej</t>
  </si>
  <si>
    <t>wzrostomierz</t>
  </si>
  <si>
    <t>analizator składu ciała</t>
  </si>
  <si>
    <t>Zakład Badań Ultrastrukturalnych
Katedry Morfologii i Embriologii Człowieka</t>
  </si>
  <si>
    <t>łamarka do noży</t>
  </si>
  <si>
    <t>Zaprojektowanie około 26 gniazd elektrycznych w Zakładzie Biologii Molekularnej i Komórkowej.
Borowska 211A</t>
  </si>
  <si>
    <t>kapilaroskop Dino-Lite 500 Pro</t>
  </si>
  <si>
    <t>rotor do ultrawirówki</t>
  </si>
  <si>
    <t>kolumienki Agilent Certify II</t>
  </si>
  <si>
    <t xml:space="preserve"> spektrofotometr</t>
  </si>
  <si>
    <t xml:space="preserve"> luksomierz</t>
  </si>
  <si>
    <t>mikromanipulator wraz z kontrolerem</t>
  </si>
  <si>
    <t>kolumienki do SPE</t>
  </si>
  <si>
    <t>zasilacz do aparatu do elektroforezy</t>
  </si>
  <si>
    <t xml:space="preserve"> zestaw do elektroforezy</t>
  </si>
  <si>
    <t>mieszadło</t>
  </si>
  <si>
    <t>Zakład Biochemii Lekarskiej 
Katedra Biochemii i Immunochemii</t>
  </si>
  <si>
    <t>spektrofotometr</t>
  </si>
  <si>
    <t>defibrylator szkoleniowy</t>
  </si>
  <si>
    <t xml:space="preserve">Studium Kształcenia Podyplomowego 
Wydziału Farmaceutycznego </t>
  </si>
  <si>
    <t>wirowka</t>
  </si>
  <si>
    <t>Zakup oprogramowania GaussView 6</t>
  </si>
  <si>
    <t xml:space="preserve">Katedra i Zakład Chemii Organicznej i Technologii Leków </t>
  </si>
  <si>
    <t>Filia Wałbrzych</t>
  </si>
  <si>
    <t>stroiki laryngologiczne</t>
  </si>
  <si>
    <t>laryngoskop</t>
  </si>
  <si>
    <t xml:space="preserve"> łaźnie wodne</t>
  </si>
  <si>
    <t>zestaw Subdna do elektroforezy</t>
  </si>
  <si>
    <t>demineralizator</t>
  </si>
  <si>
    <t>Zakład Chemii i Immunochemii
Katedra Biochemii i Immunochemii</t>
  </si>
  <si>
    <t>Zakład Histologii i Embriologii 
Katedra Morfologii i Embriologii Człowieka</t>
  </si>
  <si>
    <t xml:space="preserve">  Sukcesywne wykonywanie badań toksykologicznych </t>
  </si>
  <si>
    <t>zamrażarka niskotemperaturowa</t>
  </si>
  <si>
    <t>Przygotowanie biblioteki NGS do sekwencjonowania RNA</t>
  </si>
  <si>
    <t>Wykonanie dokumentacji przebudowy węzła ciepłowniczego wraz z uzgodnieniami
ul. Skłodowskiej 50-52</t>
  </si>
  <si>
    <t>uchwyt beztłowy z kryształem krzemu do małych ilości próbek</t>
  </si>
  <si>
    <t>usługa prowadzenia rozliczeń zwrotu kosztów dojazdów dla pacjentów badania klinicznego</t>
  </si>
  <si>
    <t>usługa ekpertyzy prawnej umowy zawartej w oparciu o prawo belgijskie</t>
  </si>
  <si>
    <t>Katedra i Zakład  Stomatologii Dziecięcej i Stomatologii Przedklinicznej</t>
  </si>
  <si>
    <t>Turbiny stomatologiczne</t>
  </si>
  <si>
    <t>Przebudowa węzła sieciowego - Farmakologia</t>
  </si>
  <si>
    <t>Modernizacja zasilania w serwerowni CNIM i Borowska - projekt</t>
  </si>
  <si>
    <t>Rozbudowa przełączników SAN</t>
  </si>
  <si>
    <t>Rozbudowa Simple ERP o moduł Business Intelligence</t>
  </si>
  <si>
    <t>Rezerwa na rozbudowę sieci LAN</t>
  </si>
  <si>
    <t>Naprawy sprzętu sieciowego</t>
  </si>
  <si>
    <t>Zapewnienie gwarancji na sprzęt sieciowy będący elementami infrastruktury UMW</t>
  </si>
  <si>
    <t>Wsparcie producenckie FortiMail</t>
  </si>
  <si>
    <t>Wsparcie producenckie FortiGate</t>
  </si>
  <si>
    <t>Simple - zmiany związane z przepisami prawa 2024</t>
  </si>
  <si>
    <t>Przedłużenie licencji zbiorczej dla aplikacji TestPortal</t>
  </si>
  <si>
    <t>Audyt Cyberbezpieczeństwa</t>
  </si>
  <si>
    <t>Podpisy kwalifikowane</t>
  </si>
  <si>
    <t>dewar</t>
  </si>
  <si>
    <t>luminometr mikropłytkowy Spectra MaxL</t>
  </si>
  <si>
    <t>automatyczny licznik komórek c1000</t>
  </si>
  <si>
    <t xml:space="preserve">Przygotowanie wniosku do Tauron na przebudowę napowietrznej linii wysokiego napięcia </t>
  </si>
  <si>
    <t>Wykonanie analizy aerodynamicznej oraz uzyskanie opinii LPR
ul. Borowska 213</t>
  </si>
  <si>
    <t xml:space="preserve">Klinika Anestezjologii Intensywnej Terapii </t>
  </si>
  <si>
    <t>chromatografy</t>
  </si>
  <si>
    <t>videolaryngoskop</t>
  </si>
  <si>
    <t xml:space="preserve">Wynajęcie Auli Leopoldina </t>
  </si>
  <si>
    <t>Wynajęcie Sali na wydarzenie towarzyszące</t>
  </si>
  <si>
    <t xml:space="preserve">staza taktyczna </t>
  </si>
  <si>
    <t xml:space="preserve"> Sukcesywne wykonywanie preparatów histopatologicznych</t>
  </si>
  <si>
    <t>Katedra i Zakład Chirurgii Stomatologicznej</t>
  </si>
  <si>
    <t>naczynie dewara do transportu ciekłego - azotu</t>
  </si>
  <si>
    <t>Zakład Histologii i Embriologii
Katedra Morfologii i Embriologii Człowieka</t>
  </si>
  <si>
    <t>Zakład Fizjologii
Katedra Fizjologii i Patofizjologii</t>
  </si>
  <si>
    <t>młoteczek neurologiczny</t>
  </si>
  <si>
    <t>pulsoksymetr napalcowy</t>
  </si>
  <si>
    <t>Tryb podstawowy/ Usługi społeczne</t>
  </si>
  <si>
    <t>Modernizacja zasilania w serwerowni CNIM i ul. Borowska</t>
  </si>
  <si>
    <t>Zakład Chemii Klinicznej i Hematologii Laboratoryjnej
Katedry Analityki Medycznej</t>
  </si>
  <si>
    <t>Katedra Zdrowia Populacyjnego</t>
  </si>
  <si>
    <t>Katedra i Klinika Reumatologii i Chorób Wewnętrznych</t>
  </si>
  <si>
    <t>Biuro Obsługi Studentów</t>
  </si>
  <si>
    <t>Transmisja alarmów oraz sygnałów pożarowych</t>
  </si>
  <si>
    <t>Modernizacja systemów CCTV</t>
  </si>
  <si>
    <t xml:space="preserve">   zestaw Subdna do elektroforezy</t>
  </si>
  <si>
    <t xml:space="preserve">pulsoksymetr </t>
  </si>
  <si>
    <t>Katedra i Zakład Biologii i Parazytologii Lekarskiej</t>
  </si>
  <si>
    <t>system do ddPCR</t>
  </si>
  <si>
    <t>filia Wałbrzych</t>
  </si>
  <si>
    <t xml:space="preserve">kamery medyczne i części zamienne
</t>
  </si>
  <si>
    <t xml:space="preserve">wysokorozdziekcza Mikroskopia Konfokalna </t>
  </si>
  <si>
    <t>Katedra Patologii Klinicznej i Doświadczalnej</t>
  </si>
  <si>
    <t>Katedra i Klinika Pediatrii, Endokrynologii, Diabetologii i Chorób Metabolicznych</t>
  </si>
  <si>
    <t xml:space="preserve">Zakład Patologii Klinicznej </t>
  </si>
  <si>
    <t>Zakład Patologii Klinicznej</t>
  </si>
  <si>
    <t>Klinika Urologii Małoinwazyjnej i Robotycznej Uniwersyteckiego Centrum Urologii</t>
  </si>
  <si>
    <t xml:space="preserve">Postprocessing obrazów i analizy parametrów takich jak IVIM, oraz kurtoza </t>
  </si>
  <si>
    <t>Katedra i Zakład Psychiatrii</t>
  </si>
  <si>
    <t>PEDIATRYCZNY TRENAŻER DO NAUKI OSŁUCHIWANIAODGŁOSÓW SERCA, PŁUC I JELIT</t>
  </si>
  <si>
    <t>TRENAŻER DO NAUKI OSŁUCHIWANIAODGŁOSÓW SERCA, PŁUC I JELIT</t>
  </si>
  <si>
    <t>nosze płachtowe</t>
  </si>
  <si>
    <t>zestaw treningowy XSTAT</t>
  </si>
  <si>
    <t>wózek do przewozu trumny</t>
  </si>
  <si>
    <t>Katedra Przesiewowych Testów Aktywności Biologicznej</t>
  </si>
  <si>
    <t>Opatrunek izraelski</t>
  </si>
  <si>
    <t>Opatrunek hemostatyczny</t>
  </si>
  <si>
    <t xml:space="preserve">Klamry do zaciskania ran </t>
  </si>
  <si>
    <t>Zestaw TyTek Tension do odmy opłucnowej (TPAK) igła+cewnik </t>
  </si>
  <si>
    <t>Zestaw do leczenia odmy opłucnowej.</t>
  </si>
  <si>
    <t xml:space="preserve">Biodrowa opaska uciskowa </t>
  </si>
  <si>
    <t xml:space="preserve">Opaska zaciskowa </t>
  </si>
  <si>
    <t xml:space="preserve">Suwmiarki </t>
  </si>
  <si>
    <t xml:space="preserve">Biuro Obsługi Studentów </t>
  </si>
  <si>
    <t>Oprogramowanie do akwizycji,  analizy i wizualizacji danych OriginPro</t>
  </si>
  <si>
    <t>aparat do pomiaru pozimu cholesterolu</t>
  </si>
  <si>
    <t>Studium Kształcenia Podyplomowego</t>
  </si>
  <si>
    <t>Katedra Fizjoterapii 
Wydział Nauk o Zdrowiu</t>
  </si>
  <si>
    <t xml:space="preserve">Modele anatomiczne- szkielet człowieka </t>
  </si>
  <si>
    <t>Biblioteka Główna</t>
  </si>
  <si>
    <t>Monitor interaktywny</t>
  </si>
  <si>
    <t>Grupa 2 odczynników 
(do celów: badawczych, eksperymentalnych, naukowych i rozwojowych)</t>
  </si>
  <si>
    <t>Grupa 3 odczynników
(do celów: badawczych, eksperymentalnych, naukowych i rozwojowych)</t>
  </si>
  <si>
    <t>Grupa 4 odczynników
(do celów: badawczych, eksperymentalnych, naukowych i rozwojowych)</t>
  </si>
  <si>
    <t>Grupa 5 odczynników
(do celów: badawczych, eksperymentalnych, naukowych i rozwojowych)</t>
  </si>
  <si>
    <t>Grupa 6 odczynników
(do celów: badawczych, eksperymentalnych, naukowych i rozwojowych)</t>
  </si>
  <si>
    <t>Grupa 9 odczynników
(do celów: badawczych, eksperymentalnych, naukowych i rozwojowych)</t>
  </si>
  <si>
    <t>Grupa 10 odczynników
(do celów: badawczych, eksperymentalnych, naukowych i rozwojowych)</t>
  </si>
  <si>
    <t>Grupa 11 odczynników
(do celów: badawczych, eksperymentalnych, naukowych i rozwojowych)</t>
  </si>
  <si>
    <t>Grupa 12 odczynników
(do celów: badawczych, eksperymentalnych, naukowych i rozwojowych)</t>
  </si>
  <si>
    <t>Drobny sprzęt medyczny
(do celów: badawczych, eksperymentalnych, naukowych i rozwojowych)</t>
  </si>
  <si>
    <t>sprzęt laboratoryjny
(do celów: badawczych, eksperymentalnych, naukowych i rozwojowych)</t>
  </si>
  <si>
    <t>Sprzęt do przechowywania substancji w niskiej temperaturze (zamrażarki niskotemperaturowe, dewary, laboratoryjne witryny chłodnicze)
(do celów: badawczych, eksperymentalnych, naukowych i rozwojowych)</t>
  </si>
  <si>
    <t>materiały eksploatacyjne
(do celów: badawczych, eksperymentalnych, naukowych i rozwojowych)</t>
  </si>
  <si>
    <t>Drobny sprzęt laboratoryjny (probówki, kapilary, kuwety, pipety, końcówki do pipet, szkiełka mikroskopowe i inne) 
(do celów: badawczych, eksperymentalnych, naukowych i rozwojowych)</t>
  </si>
  <si>
    <t>jednorazowe wyroby medyczne
(do celów: badawczych, eksperymentalnych, naukowych i rozwojowych)</t>
  </si>
  <si>
    <t>jednorazowe materiały sanitarno- opatrunkowe
(do celów: badawczych, eksperymentalnych, naukowych i rozwojowych)</t>
  </si>
  <si>
    <t>Materiały medyczne do badań diagnostycznych
(do celów: badawczych, eksperymentalnych, naukowych i rozwojowych)</t>
  </si>
  <si>
    <t>Materiały  stomatologiczne i  ortodontyczne
(do celów: badawczych, eksperymentalnych, naukowych i rozwojowych)</t>
  </si>
  <si>
    <t>drobny sprzęt stomatologiczny
(do celów: badawczych, eksperymentalnych, naukowych i rozwojowych)</t>
  </si>
  <si>
    <t>Zwierzęta laboratoryjne
(do celów: badawczych, eksperymentalnych, naukowych i rozwojowych)</t>
  </si>
  <si>
    <t xml:space="preserve"> Środki kontrastowe - radiologiczne
(do celów: badawczych, eksperymentalnych, naukowych i rozwojowych)</t>
  </si>
  <si>
    <t>sprzęt i artykuły dla Medycyny Sądowej
(do celów: badawczych, eksperymentalnych, naukowych i rozwojowych)</t>
  </si>
  <si>
    <t>Mikroskopy oraz części zamienne do
mikroskopów
(do celów: badawczych, eksperymentalnych, naukowych i rozwojowych)</t>
  </si>
  <si>
    <t>Sukcesywne wykonywanie preparatów histopatologicznych z materiału pobranego od osób zmarłych
(do celów: badawczych, eksperymentalnych, naukowych i rozwojowych)</t>
  </si>
  <si>
    <t>Badnia diagnostyczne i laboratoryjne
(do celów: badawczych, eksperymentalnych, naukowych i rozwojowych)</t>
  </si>
  <si>
    <t>Medyczne przyrządy pomiarowe</t>
  </si>
  <si>
    <t>Medyczne przyrządy pomiarowe
(do celów: badawczych, eksperymentalnych, naukowych i rozwojowych)</t>
  </si>
  <si>
    <t>waga</t>
  </si>
  <si>
    <t>Katedra Analityki Medycznej</t>
  </si>
  <si>
    <t>wirówka laborat</t>
  </si>
  <si>
    <t>Element wymienny do trenażera intubacji dzieci- wymienne płuca
BAG; LUNG-MC KID INT HD Ling Bag- Pediatric</t>
  </si>
  <si>
    <t>Element wymienny do fantomu niemowlęcego- monitor Skillguide</t>
  </si>
  <si>
    <t>ekran do projektora</t>
  </si>
  <si>
    <t xml:space="preserve">Katedra i Zakład Biologii Molekularnej i Komórkowej
Wydział Farmaceutyczny </t>
  </si>
  <si>
    <t>usługa ekspercka specjalistyczne doradztwo w zakresie badania produktu terapii genowych (CAR-T)</t>
  </si>
  <si>
    <t xml:space="preserve">Katedra i Zakład Farmakognozji i Leku Roślinnego </t>
  </si>
  <si>
    <t>usługa ekspercka specjalistyczne doradztwo w zakresie badania produktu ATMP (komórki modyfikowane somatycznie)</t>
  </si>
  <si>
    <t>usługa ekspercka specjalistyczne doradztwo w zakresie badania produktu CAR-T I ATMP
(usługi badawcze i rozwojowe)</t>
  </si>
  <si>
    <t>usługa medyczna specjalistyczna - afereza i krew od zdrowych ochotników wraz z badaniami kwalifikacyjnymi</t>
  </si>
  <si>
    <t xml:space="preserve">Katedra Morfologii i Embriologii Człowieka
Zakład Anatomii Prawidłowej </t>
  </si>
  <si>
    <t>dostawa oprogramowania Universe - Premium Moodle</t>
  </si>
  <si>
    <t>dostawa oprogramowania BAZ - Premium Moodle Theme with Amazing Dark Mode UI</t>
  </si>
  <si>
    <t>dostawa oprogramowania Filmora – Prepetual Plan</t>
  </si>
  <si>
    <t>prostnice protetyczne z kablem</t>
  </si>
  <si>
    <t>usługa kontraktowania ośrodka - badanie Prospektywne, randomizowane wieloośrodkowe badanie III fazy typu non-inferiority oceniające skuteczność i bezpieczeństwo aktywnej obserwacji w porównaniu do podtrzymywania lenalidomidem po leczeniu pierwszej linii schematem DVTd (daratumumab, bortezomib, talidomid, deksametazon) oraz ASCT u pacjentów z co najmniej VGPR i ujemną mierzalną chorobą resztkową (MRD)</t>
  </si>
  <si>
    <t xml:space="preserve">Atrapa gumowa pistoletu Glock </t>
  </si>
  <si>
    <t xml:space="preserve">Replika karabinka </t>
  </si>
  <si>
    <t>Zawieszenie do broni trzypunktowe</t>
  </si>
  <si>
    <t>usługa wykonania oznaczenia parametru Inhibiny A z krwi oraz przeprowadzenie procedury pobierania Formularza Świadomej Zgody u pacjentów włączonych do Eksperymentu</t>
  </si>
  <si>
    <t xml:space="preserve"> Modele anatomiczne - 3D tułowia człowieka z wyjmowanymi organami,Model serca</t>
  </si>
  <si>
    <t>Usługa wykonania badań immunohistochmicznych i histologicznych na biomembranach”</t>
  </si>
  <si>
    <t>usługa mikrotomografii membran PLLA/PRF</t>
  </si>
  <si>
    <t>Narzędzia internetowe wykorzystujące model GPT (tworzenie, generowanie treści, różnorodność językowa)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</si>
</sst>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zł&quot;_-;\-* #,##0\ &quot;zł&quot;_-;_-* &quot;-&quot;\ &quot;zł&quot;_-;_-@_-"/>
    <numFmt numFmtId="44" formatCode="_-* #,##0.00\ &quot;zł&quot;_-;\-* #,##0.00\ &quot;zł&quot;_-;_-* &quot;-&quot;??\ &quot;zł&quot;_-;_-@_-"/>
    <numFmt numFmtId="167" formatCode="[$-415]General"/>
    <numFmt numFmtId="169" formatCode="[$-415]#,##0.00"/>
  </numFmts>
  <fonts count="21" x14ac:knownFonts="1">
    <font>
      <sz val="11"/>
      <color theme="1"/>
      <name val="Calibri"/>
      <family val="2"/>
      <charset val="238"/>
      <scheme val="minor"/>
    </font>
    <font>
      <sz val="10"/>
      <color indexed="8"/>
      <name val="Arial"/>
      <family val="2"/>
      <charset val="238"/>
    </font>
    <font>
      <sz val="9"/>
      <name val="Arial"/>
      <family val="2"/>
      <charset val="238"/>
    </font>
    <font>
      <sz val="8"/>
      <name val="Calibri"/>
      <family val="2"/>
      <charset val="238"/>
    </font>
    <font>
      <b/>
      <sz val="9"/>
      <name val="Arial"/>
      <family val="2"/>
      <charset val="238"/>
    </font>
    <font>
      <sz val="9"/>
      <color indexed="81"/>
      <name val="Tahoma"/>
      <family val="2"/>
      <charset val="238"/>
    </font>
    <font>
      <b/>
      <sz val="9"/>
      <color indexed="81"/>
      <name val="Tahoma"/>
      <family val="2"/>
      <charset val="238"/>
    </font>
    <font>
      <sz val="10"/>
      <name val="Arial"/>
      <family val="2"/>
      <charset val="238"/>
    </font>
    <font>
      <sz val="9"/>
      <color indexed="8"/>
      <name val="Times New Roman"/>
      <family val="1"/>
      <charset val="238"/>
    </font>
    <font>
      <sz val="10"/>
      <color indexed="8"/>
      <name val="Calibri"/>
      <family val="2"/>
      <charset val="238"/>
    </font>
    <font>
      <sz val="11"/>
      <color rgb="FF000000"/>
      <name val="Calibri"/>
      <family val="2"/>
      <charset val="238"/>
    </font>
    <font>
      <sz val="9"/>
      <color theme="1"/>
      <name val="Arial"/>
      <family val="2"/>
      <charset val="238"/>
    </font>
    <font>
      <sz val="9"/>
      <color theme="1"/>
      <name val="Calibri"/>
      <family val="2"/>
      <charset val="238"/>
      <scheme val="minor"/>
    </font>
    <font>
      <sz val="9"/>
      <color rgb="FF000000"/>
      <name val="Arial"/>
      <family val="2"/>
      <charset val="238"/>
    </font>
    <font>
      <sz val="9"/>
      <color theme="4"/>
      <name val="Arial"/>
      <family val="2"/>
      <charset val="238"/>
    </font>
    <font>
      <b/>
      <sz val="9"/>
      <color theme="1"/>
      <name val="Arial"/>
      <family val="2"/>
      <charset val="238"/>
    </font>
    <font>
      <b/>
      <sz val="10"/>
      <color theme="1"/>
      <name val="Arial"/>
      <family val="2"/>
      <charset val="238"/>
    </font>
    <font>
      <sz val="8"/>
      <color theme="1"/>
      <name val="Arial"/>
      <family val="2"/>
      <charset val="238"/>
    </font>
    <font>
      <sz val="9"/>
      <color rgb="FF37761D"/>
      <name val="Arial"/>
      <family val="2"/>
      <charset val="238"/>
    </font>
    <font>
      <b/>
      <sz val="9"/>
      <color rgb="FF000000"/>
      <name val="Arial"/>
      <family val="2"/>
      <charset val="238"/>
    </font>
    <font>
      <sz val="10"/>
      <color theme="1"/>
      <name val="Arial"/>
      <family val="2"/>
      <charset val="238"/>
    </font>
  </fonts>
  <fills count="2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79998168889431442"/>
        <bgColor rgb="FFF2F2F2"/>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rgb="FFFBE5D6"/>
        <bgColor rgb="FFFBE5D6"/>
      </patternFill>
    </fill>
    <fill>
      <patternFill patternType="solid">
        <fgColor theme="7" tint="0.59999389629810485"/>
        <bgColor rgb="FFFBE5D6"/>
      </patternFill>
    </fill>
    <fill>
      <patternFill patternType="solid">
        <fgColor theme="7" tint="0.59999389629810485"/>
        <bgColor rgb="FFEEEEEE"/>
      </patternFill>
    </fill>
    <fill>
      <patternFill patternType="solid">
        <fgColor theme="6" tint="0.399975585192419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59999389629810485"/>
        <bgColor rgb="FFF2F2F2"/>
      </patternFill>
    </fill>
    <fill>
      <patternFill patternType="solid">
        <fgColor theme="4" tint="0.59999389629810485"/>
        <bgColor indexed="64"/>
      </patternFill>
    </fill>
    <fill>
      <patternFill patternType="solid">
        <fgColor theme="7" tint="0.39997558519241921"/>
        <bgColor indexed="64"/>
      </patternFill>
    </fill>
    <fill>
      <patternFill patternType="solid">
        <fgColor theme="2" tint="-9.9978637043366805E-2"/>
        <bgColor indexed="64"/>
      </patternFill>
    </fill>
    <fill>
      <patternFill patternType="solid">
        <fgColor rgb="FFE2F0D9"/>
        <bgColor rgb="FFE2F0D9"/>
      </patternFill>
    </fill>
    <fill>
      <patternFill patternType="solid">
        <fgColor them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medium">
        <color indexed="64"/>
      </bottom>
      <diagonal/>
    </border>
    <border>
      <left style="thin">
        <color indexed="64"/>
      </left>
      <right style="thin">
        <color indexed="64"/>
      </right>
      <top style="medium">
        <color indexed="64"/>
      </top>
      <bottom/>
      <diagonal/>
    </border>
  </borders>
  <cellStyleXfs count="2">
    <xf numFmtId="0" fontId="0" fillId="0" borderId="0"/>
    <xf numFmtId="167" fontId="10" fillId="0" borderId="0"/>
  </cellStyleXfs>
  <cellXfs count="295">
    <xf numFmtId="0" fontId="0" fillId="0" borderId="0" xfId="0"/>
    <xf numFmtId="0" fontId="11" fillId="0" borderId="0" xfId="0" applyFont="1"/>
    <xf numFmtId="0" fontId="11" fillId="2"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4" fontId="11" fillId="0" borderId="1" xfId="0" applyNumberFormat="1" applyFont="1" applyBorder="1" applyAlignment="1">
      <alignment horizontal="right"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14" fontId="11" fillId="2" borderId="1" xfId="0" applyNumberFormat="1" applyFont="1" applyFill="1" applyBorder="1" applyAlignment="1">
      <alignment horizontal="center" vertical="center" wrapText="1"/>
    </xf>
    <xf numFmtId="4" fontId="11" fillId="0" borderId="1" xfId="0" applyNumberFormat="1" applyFont="1" applyBorder="1" applyAlignment="1">
      <alignment horizontal="right" vertical="center"/>
    </xf>
    <xf numFmtId="0" fontId="2" fillId="2" borderId="1" xfId="0" applyFont="1" applyFill="1" applyBorder="1" applyAlignment="1">
      <alignment horizontal="center" vertical="center" wrapText="1"/>
    </xf>
    <xf numFmtId="0" fontId="12" fillId="0" borderId="0" xfId="0" applyFont="1" applyAlignment="1">
      <alignment horizontal="center" vertical="center" wrapText="1"/>
    </xf>
    <xf numFmtId="0" fontId="11" fillId="0" borderId="1" xfId="0" applyFont="1" applyBorder="1"/>
    <xf numFmtId="0" fontId="12" fillId="0" borderId="0" xfId="0" applyFont="1"/>
    <xf numFmtId="0" fontId="11" fillId="2" borderId="1" xfId="0" applyFont="1" applyFill="1" applyBorder="1"/>
    <xf numFmtId="0" fontId="11" fillId="5" borderId="1" xfId="0" applyFont="1" applyFill="1" applyBorder="1" applyAlignment="1">
      <alignment horizontal="center" vertical="center" wrapText="1"/>
    </xf>
    <xf numFmtId="0" fontId="11" fillId="0" borderId="2" xfId="0" applyFont="1" applyBorder="1" applyAlignment="1">
      <alignment horizontal="center" vertical="center"/>
    </xf>
    <xf numFmtId="0" fontId="13" fillId="7" borderId="1" xfId="0" applyFont="1" applyFill="1" applyBorder="1" applyAlignment="1">
      <alignment horizontal="center" vertical="center" wrapText="1"/>
    </xf>
    <xf numFmtId="14" fontId="13" fillId="7" borderId="1" xfId="0" applyNumberFormat="1" applyFont="1" applyFill="1" applyBorder="1" applyAlignment="1">
      <alignment horizontal="center" vertical="center" wrapText="1"/>
    </xf>
    <xf numFmtId="0" fontId="14" fillId="7"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2" fontId="11" fillId="0" borderId="1" xfId="0" applyNumberFormat="1" applyFont="1" applyBorder="1" applyAlignment="1">
      <alignment horizontal="center" vertical="center" wrapText="1"/>
    </xf>
    <xf numFmtId="4" fontId="11" fillId="0" borderId="2" xfId="0" applyNumberFormat="1" applyFont="1" applyBorder="1" applyAlignment="1">
      <alignment horizontal="right" vertical="center"/>
    </xf>
    <xf numFmtId="0" fontId="11" fillId="8" borderId="1" xfId="0" applyFont="1" applyFill="1" applyBorder="1" applyAlignment="1">
      <alignment horizontal="center" vertical="center" wrapText="1"/>
    </xf>
    <xf numFmtId="4" fontId="15" fillId="8" borderId="1" xfId="0" applyNumberFormat="1" applyFont="1" applyFill="1" applyBorder="1" applyAlignment="1">
      <alignment horizontal="right" vertical="center" wrapText="1"/>
    </xf>
    <xf numFmtId="0" fontId="13" fillId="4" borderId="1" xfId="0" applyFont="1" applyFill="1" applyBorder="1" applyAlignment="1">
      <alignment horizontal="center" vertical="center" wrapText="1"/>
    </xf>
    <xf numFmtId="0" fontId="11" fillId="8" borderId="1" xfId="0" applyFont="1" applyFill="1" applyBorder="1" applyAlignment="1">
      <alignment horizontal="center" vertical="center"/>
    </xf>
    <xf numFmtId="0" fontId="11" fillId="9" borderId="1" xfId="0" applyFont="1" applyFill="1" applyBorder="1" applyAlignment="1">
      <alignment horizontal="center" vertical="center" wrapText="1"/>
    </xf>
    <xf numFmtId="4" fontId="16" fillId="8" borderId="1" xfId="0" applyNumberFormat="1" applyFont="1" applyFill="1" applyBorder="1" applyAlignment="1">
      <alignment horizontal="right" vertical="center" wrapText="1"/>
    </xf>
    <xf numFmtId="0" fontId="11" fillId="8" borderId="1" xfId="0" applyFont="1" applyFill="1" applyBorder="1"/>
    <xf numFmtId="0" fontId="17" fillId="2" borderId="1" xfId="0" applyFont="1" applyFill="1" applyBorder="1" applyAlignment="1">
      <alignment horizontal="center" vertical="center" wrapText="1"/>
    </xf>
    <xf numFmtId="0" fontId="11" fillId="10" borderId="3" xfId="0" applyFont="1" applyFill="1" applyBorder="1" applyAlignment="1">
      <alignment horizontal="center" vertical="center" wrapText="1"/>
    </xf>
    <xf numFmtId="0" fontId="11" fillId="10" borderId="1" xfId="0" applyFont="1" applyFill="1" applyBorder="1" applyAlignment="1">
      <alignment horizontal="center" vertical="center" wrapText="1"/>
    </xf>
    <xf numFmtId="14" fontId="17" fillId="2" borderId="1" xfId="0" applyNumberFormat="1" applyFont="1" applyFill="1" applyBorder="1" applyAlignment="1">
      <alignment horizontal="center" vertical="center" wrapText="1"/>
    </xf>
    <xf numFmtId="0" fontId="11" fillId="4" borderId="1" xfId="0" applyFont="1" applyFill="1" applyBorder="1" applyAlignment="1">
      <alignment horizontal="center" vertical="center"/>
    </xf>
    <xf numFmtId="0" fontId="2" fillId="8"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4" fontId="11" fillId="4" borderId="1" xfId="0" applyNumberFormat="1" applyFont="1" applyFill="1" applyBorder="1" applyAlignment="1">
      <alignment horizontal="center" vertical="center" wrapText="1"/>
    </xf>
    <xf numFmtId="4" fontId="15" fillId="8" borderId="1" xfId="0" applyNumberFormat="1" applyFont="1" applyFill="1" applyBorder="1" applyAlignment="1">
      <alignment horizontal="right" vertical="center"/>
    </xf>
    <xf numFmtId="167" fontId="2" fillId="11" borderId="1" xfId="1" applyFont="1" applyFill="1" applyBorder="1" applyAlignment="1">
      <alignment horizontal="center" vertical="center" wrapText="1"/>
    </xf>
    <xf numFmtId="167" fontId="2" fillId="7" borderId="1" xfId="1"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3" borderId="3" xfId="0" applyFont="1" applyFill="1" applyBorder="1" applyAlignment="1">
      <alignment horizontal="center" vertical="center" wrapText="1"/>
    </xf>
    <xf numFmtId="167" fontId="2" fillId="2" borderId="1" xfId="1"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0" borderId="3" xfId="0" applyFont="1" applyBorder="1" applyAlignment="1">
      <alignment horizontal="center" vertical="center"/>
    </xf>
    <xf numFmtId="0" fontId="11" fillId="0" borderId="3" xfId="0" applyFont="1" applyBorder="1" applyAlignment="1">
      <alignment horizontal="center" vertical="center" wrapText="1"/>
    </xf>
    <xf numFmtId="4" fontId="11" fillId="0" borderId="3" xfId="0" applyNumberFormat="1" applyFont="1" applyBorder="1" applyAlignment="1">
      <alignment horizontal="right" vertical="center"/>
    </xf>
    <xf numFmtId="4" fontId="15" fillId="0" borderId="1" xfId="0" applyNumberFormat="1" applyFont="1" applyBorder="1" applyAlignment="1">
      <alignment horizontal="right" vertical="center"/>
    </xf>
    <xf numFmtId="4" fontId="11" fillId="0" borderId="1" xfId="0" applyNumberFormat="1" applyFont="1" applyBorder="1" applyAlignment="1">
      <alignment vertical="center"/>
    </xf>
    <xf numFmtId="4" fontId="2" fillId="0" borderId="1" xfId="0" applyNumberFormat="1" applyFont="1" applyBorder="1" applyAlignment="1">
      <alignment vertical="center"/>
    </xf>
    <xf numFmtId="2" fontId="11" fillId="0" borderId="1" xfId="0" applyNumberFormat="1" applyFont="1" applyBorder="1" applyAlignment="1">
      <alignment horizontal="right" vertical="center" wrapText="1"/>
    </xf>
    <xf numFmtId="4" fontId="2" fillId="0" borderId="1" xfId="0" applyNumberFormat="1" applyFont="1" applyBorder="1" applyAlignment="1">
      <alignment horizontal="right" vertical="center"/>
    </xf>
    <xf numFmtId="4" fontId="2" fillId="0" borderId="1" xfId="1" applyNumberFormat="1" applyFont="1" applyBorder="1" applyAlignment="1">
      <alignment horizontal="right" vertical="center" wrapText="1"/>
    </xf>
    <xf numFmtId="0" fontId="11" fillId="8" borderId="3" xfId="0" applyFont="1" applyFill="1" applyBorder="1" applyAlignment="1">
      <alignment horizontal="center" vertical="center"/>
    </xf>
    <xf numFmtId="0" fontId="11" fillId="2" borderId="1" xfId="0" applyFont="1" applyFill="1" applyBorder="1" applyAlignment="1">
      <alignment horizontal="center" wrapText="1"/>
    </xf>
    <xf numFmtId="0" fontId="11" fillId="8" borderId="1" xfId="0" applyFont="1" applyFill="1" applyBorder="1" applyAlignment="1">
      <alignment horizontal="center"/>
    </xf>
    <xf numFmtId="0" fontId="11" fillId="2"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4" fontId="4" fillId="8" borderId="1" xfId="0" applyNumberFormat="1" applyFont="1" applyFill="1" applyBorder="1" applyAlignment="1">
      <alignment horizontal="right" vertical="center"/>
    </xf>
    <xf numFmtId="4" fontId="4" fillId="8" borderId="1" xfId="0" applyNumberFormat="1" applyFont="1" applyFill="1" applyBorder="1" applyAlignment="1">
      <alignment vertical="center"/>
    </xf>
    <xf numFmtId="4" fontId="11" fillId="0" borderId="1" xfId="0" applyNumberFormat="1" applyFont="1" applyBorder="1" applyAlignment="1">
      <alignment vertical="center" wrapText="1"/>
    </xf>
    <xf numFmtId="4" fontId="15" fillId="8" borderId="1" xfId="0" applyNumberFormat="1" applyFont="1" applyFill="1" applyBorder="1" applyAlignment="1">
      <alignment vertical="center"/>
    </xf>
    <xf numFmtId="14" fontId="11" fillId="8" borderId="1" xfId="0" applyNumberFormat="1" applyFont="1" applyFill="1" applyBorder="1" applyAlignment="1">
      <alignment horizontal="center" vertical="center" wrapText="1"/>
    </xf>
    <xf numFmtId="0" fontId="13" fillId="8" borderId="1" xfId="0" applyFont="1" applyFill="1" applyBorder="1" applyAlignment="1">
      <alignment horizontal="center" vertical="center" wrapText="1"/>
    </xf>
    <xf numFmtId="0" fontId="2" fillId="0" borderId="1" xfId="0" applyFont="1" applyBorder="1" applyAlignment="1">
      <alignment horizontal="center" vertical="center"/>
    </xf>
    <xf numFmtId="167" fontId="2" fillId="12" borderId="1" xfId="1" applyFont="1" applyFill="1" applyBorder="1" applyAlignment="1">
      <alignment horizontal="center" vertical="center" wrapText="1"/>
    </xf>
    <xf numFmtId="4" fontId="4" fillId="8" borderId="1" xfId="0" applyNumberFormat="1" applyFont="1" applyFill="1" applyBorder="1" applyAlignment="1">
      <alignment horizontal="right" vertical="center" wrapText="1"/>
    </xf>
    <xf numFmtId="4" fontId="15" fillId="8" borderId="1" xfId="0" applyNumberFormat="1" applyFont="1" applyFill="1" applyBorder="1" applyAlignment="1">
      <alignment vertical="center" wrapText="1"/>
    </xf>
    <xf numFmtId="4" fontId="4" fillId="8" borderId="1" xfId="1" applyNumberFormat="1" applyFont="1" applyFill="1" applyBorder="1" applyAlignment="1">
      <alignment horizontal="right" vertical="center"/>
    </xf>
    <xf numFmtId="0" fontId="18" fillId="13" borderId="1" xfId="0" applyFont="1" applyFill="1" applyBorder="1"/>
    <xf numFmtId="0" fontId="11" fillId="6" borderId="1" xfId="0" applyFont="1" applyFill="1" applyBorder="1" applyAlignment="1">
      <alignment horizontal="center" vertical="center"/>
    </xf>
    <xf numFmtId="167" fontId="2" fillId="0" borderId="1" xfId="1" applyFont="1" applyBorder="1" applyAlignment="1">
      <alignment horizontal="center" vertical="center" wrapText="1"/>
    </xf>
    <xf numFmtId="4" fontId="2" fillId="0" borderId="1" xfId="1" applyNumberFormat="1" applyFont="1" applyBorder="1" applyAlignment="1">
      <alignment horizontal="right" vertical="center"/>
    </xf>
    <xf numFmtId="4" fontId="15" fillId="0" borderId="1" xfId="0" applyNumberFormat="1" applyFont="1" applyBorder="1" applyAlignment="1">
      <alignment horizontal="right" vertical="center" wrapText="1"/>
    </xf>
    <xf numFmtId="169" fontId="4" fillId="8" borderId="1" xfId="1" applyNumberFormat="1" applyFont="1" applyFill="1" applyBorder="1" applyAlignment="1">
      <alignment horizontal="right" vertical="center"/>
    </xf>
    <xf numFmtId="167" fontId="2" fillId="2" borderId="1" xfId="1" applyFont="1" applyFill="1" applyBorder="1" applyAlignment="1">
      <alignment horizontal="center" vertical="center"/>
    </xf>
    <xf numFmtId="0" fontId="12" fillId="8" borderId="1" xfId="0" applyFont="1" applyFill="1" applyBorder="1"/>
    <xf numFmtId="0" fontId="11" fillId="14" borderId="1" xfId="0" applyFont="1" applyFill="1" applyBorder="1" applyAlignment="1">
      <alignment horizontal="center" vertical="center" wrapText="1"/>
    </xf>
    <xf numFmtId="0" fontId="11" fillId="15" borderId="1" xfId="0" applyFont="1" applyFill="1" applyBorder="1" applyAlignment="1">
      <alignment horizontal="center" vertical="center" wrapText="1"/>
    </xf>
    <xf numFmtId="4" fontId="2" fillId="0" borderId="2" xfId="0" applyNumberFormat="1" applyFont="1" applyBorder="1" applyAlignment="1">
      <alignment horizontal="right" vertical="center"/>
    </xf>
    <xf numFmtId="4" fontId="2" fillId="0" borderId="3" xfId="0" applyNumberFormat="1" applyFont="1" applyBorder="1" applyAlignment="1">
      <alignment horizontal="right" vertical="center"/>
    </xf>
    <xf numFmtId="4" fontId="11" fillId="0" borderId="3" xfId="0" applyNumberFormat="1" applyFont="1" applyBorder="1" applyAlignment="1">
      <alignment horizontal="right" vertical="center" wrapText="1"/>
    </xf>
    <xf numFmtId="0" fontId="11" fillId="2" borderId="3" xfId="0" applyFont="1" applyFill="1" applyBorder="1" applyAlignment="1">
      <alignment horizontal="center" vertical="center"/>
    </xf>
    <xf numFmtId="4" fontId="4" fillId="0" borderId="1" xfId="0" applyNumberFormat="1" applyFont="1" applyBorder="1" applyAlignment="1">
      <alignment horizontal="right" vertical="center"/>
    </xf>
    <xf numFmtId="2" fontId="11" fillId="2" borderId="1" xfId="0" applyNumberFormat="1" applyFont="1" applyFill="1" applyBorder="1" applyAlignment="1">
      <alignment horizontal="center" vertical="center" wrapText="1"/>
    </xf>
    <xf numFmtId="4" fontId="13" fillId="0" borderId="1" xfId="0" applyNumberFormat="1" applyFont="1" applyBorder="1" applyAlignment="1">
      <alignment horizontal="right" vertical="center"/>
    </xf>
    <xf numFmtId="4" fontId="2" fillId="0" borderId="1" xfId="0" applyNumberFormat="1" applyFont="1" applyBorder="1" applyAlignment="1">
      <alignment horizontal="right" vertical="center" wrapText="1"/>
    </xf>
    <xf numFmtId="0" fontId="2" fillId="2" borderId="3" xfId="0" applyFont="1" applyFill="1" applyBorder="1" applyAlignment="1">
      <alignment horizontal="center" vertical="center" wrapText="1"/>
    </xf>
    <xf numFmtId="0" fontId="2" fillId="0" borderId="3" xfId="0" applyFont="1" applyBorder="1" applyAlignment="1">
      <alignment horizontal="center" vertical="center"/>
    </xf>
    <xf numFmtId="0" fontId="11" fillId="4" borderId="3" xfId="0" applyFont="1" applyFill="1" applyBorder="1" applyAlignment="1">
      <alignment horizontal="center" vertical="center"/>
    </xf>
    <xf numFmtId="4" fontId="15" fillId="0" borderId="3" xfId="0" applyNumberFormat="1" applyFont="1" applyBorder="1" applyAlignment="1">
      <alignment horizontal="right" vertical="center"/>
    </xf>
    <xf numFmtId="0" fontId="2" fillId="0" borderId="3" xfId="0" applyFont="1" applyBorder="1" applyAlignment="1">
      <alignment horizontal="center" vertical="center" wrapText="1"/>
    </xf>
    <xf numFmtId="0" fontId="11"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4" fontId="2" fillId="0" borderId="1" xfId="1" applyNumberFormat="1" applyFont="1" applyBorder="1" applyAlignment="1">
      <alignment vertical="center"/>
    </xf>
    <xf numFmtId="0" fontId="11" fillId="0" borderId="4" xfId="0" applyFont="1" applyBorder="1" applyAlignment="1">
      <alignment horizontal="center" vertical="center"/>
    </xf>
    <xf numFmtId="0" fontId="2" fillId="2" borderId="1" xfId="0" applyFont="1" applyFill="1" applyBorder="1" applyAlignment="1">
      <alignment horizontal="center" vertical="center"/>
    </xf>
    <xf numFmtId="0" fontId="0" fillId="0" borderId="0" xfId="0" applyAlignment="1">
      <alignment horizontal="center"/>
    </xf>
    <xf numFmtId="0" fontId="11" fillId="0" borderId="0" xfId="0" applyFont="1" applyAlignment="1">
      <alignment horizontal="center" vertical="center"/>
    </xf>
    <xf numFmtId="0" fontId="0" fillId="0" borderId="4" xfId="0" applyBorder="1" applyAlignment="1">
      <alignment horizontal="center" vertical="center" wrapText="1"/>
    </xf>
    <xf numFmtId="0" fontId="0" fillId="16" borderId="1" xfId="0" applyFill="1" applyBorder="1" applyAlignment="1">
      <alignment horizontal="center" vertical="center"/>
    </xf>
    <xf numFmtId="0" fontId="0" fillId="4" borderId="1" xfId="0" applyFill="1" applyBorder="1" applyAlignment="1">
      <alignment horizontal="center" vertical="center"/>
    </xf>
    <xf numFmtId="0" fontId="0" fillId="3" borderId="1" xfId="0" applyFill="1" applyBorder="1" applyAlignment="1">
      <alignment horizontal="center" vertical="center" wrapText="1"/>
    </xf>
    <xf numFmtId="4" fontId="0" fillId="3" borderId="1" xfId="0" applyNumberFormat="1" applyFill="1" applyBorder="1" applyAlignment="1">
      <alignment vertical="center" wrapText="1"/>
    </xf>
    <xf numFmtId="0" fontId="0" fillId="17" borderId="1" xfId="0" applyFill="1" applyBorder="1" applyAlignment="1">
      <alignment horizontal="center" vertical="center" wrapText="1"/>
    </xf>
    <xf numFmtId="4" fontId="0" fillId="17" borderId="1" xfId="0" applyNumberFormat="1" applyFill="1" applyBorder="1" applyAlignment="1">
      <alignment vertical="center" wrapText="1"/>
    </xf>
    <xf numFmtId="0" fontId="0" fillId="2" borderId="1" xfId="0" applyFill="1" applyBorder="1" applyAlignment="1">
      <alignment horizontal="center" vertical="center" wrapText="1"/>
    </xf>
    <xf numFmtId="4" fontId="0" fillId="2" borderId="1" xfId="0" applyNumberFormat="1" applyFill="1" applyBorder="1" applyAlignment="1">
      <alignment vertical="center" wrapText="1"/>
    </xf>
    <xf numFmtId="0" fontId="0" fillId="16" borderId="1" xfId="0" applyFill="1" applyBorder="1" applyAlignment="1">
      <alignment horizontal="center" vertical="center" wrapText="1"/>
    </xf>
    <xf numFmtId="4" fontId="0" fillId="16" borderId="1" xfId="0" applyNumberFormat="1" applyFill="1" applyBorder="1" applyAlignment="1">
      <alignment vertical="center" wrapText="1"/>
    </xf>
    <xf numFmtId="4" fontId="15" fillId="0" borderId="1" xfId="0" applyNumberFormat="1" applyFont="1" applyBorder="1" applyAlignment="1">
      <alignment vertical="center"/>
    </xf>
    <xf numFmtId="0" fontId="0" fillId="0" borderId="0" xfId="0" applyAlignment="1">
      <alignment vertical="center"/>
    </xf>
    <xf numFmtId="0" fontId="11" fillId="8" borderId="3" xfId="0" applyFont="1" applyFill="1" applyBorder="1" applyAlignment="1">
      <alignment horizontal="center" vertical="center" wrapText="1"/>
    </xf>
    <xf numFmtId="4" fontId="15" fillId="0" borderId="3" xfId="0" applyNumberFormat="1" applyFont="1" applyBorder="1" applyAlignment="1">
      <alignment horizontal="right" vertical="center" wrapText="1"/>
    </xf>
    <xf numFmtId="4" fontId="15" fillId="0" borderId="2" xfId="0" applyNumberFormat="1" applyFont="1" applyBorder="1" applyAlignment="1">
      <alignment vertical="center"/>
    </xf>
    <xf numFmtId="0" fontId="11" fillId="3" borderId="2" xfId="0" applyFont="1" applyFill="1" applyBorder="1" applyAlignment="1">
      <alignment horizontal="center" vertical="center" wrapText="1"/>
    </xf>
    <xf numFmtId="4" fontId="11" fillId="0" borderId="2" xfId="0" applyNumberFormat="1" applyFont="1" applyBorder="1" applyAlignment="1">
      <alignment horizontal="right" vertical="center" wrapText="1"/>
    </xf>
    <xf numFmtId="0" fontId="2" fillId="8" borderId="3" xfId="0" applyFont="1" applyFill="1" applyBorder="1" applyAlignment="1">
      <alignment horizontal="center" vertical="center" wrapText="1"/>
    </xf>
    <xf numFmtId="4" fontId="15" fillId="3" borderId="1" xfId="0" applyNumberFormat="1" applyFont="1" applyFill="1" applyBorder="1" applyAlignment="1">
      <alignment horizontal="right" vertical="center"/>
    </xf>
    <xf numFmtId="0" fontId="11" fillId="3" borderId="5" xfId="0" applyFont="1" applyFill="1" applyBorder="1" applyAlignment="1">
      <alignment horizontal="center" vertical="center" wrapText="1"/>
    </xf>
    <xf numFmtId="0" fontId="17" fillId="3" borderId="1" xfId="0" applyFont="1" applyFill="1" applyBorder="1" applyAlignment="1">
      <alignment horizontal="center" vertical="center" wrapText="1"/>
    </xf>
    <xf numFmtId="4" fontId="11" fillId="0" borderId="7" xfId="0" applyNumberFormat="1" applyFont="1" applyBorder="1" applyAlignment="1">
      <alignment horizontal="right" vertical="center" wrapText="1"/>
    </xf>
    <xf numFmtId="0" fontId="17" fillId="8" borderId="1" xfId="0" applyFont="1" applyFill="1" applyBorder="1" applyAlignment="1">
      <alignment horizontal="center" vertical="center" wrapText="1"/>
    </xf>
    <xf numFmtId="4" fontId="15" fillId="8" borderId="3" xfId="0" applyNumberFormat="1" applyFont="1" applyFill="1" applyBorder="1" applyAlignment="1">
      <alignment horizontal="right" vertical="center"/>
    </xf>
    <xf numFmtId="4" fontId="4" fillId="8" borderId="3" xfId="0" applyNumberFormat="1" applyFont="1" applyFill="1" applyBorder="1" applyAlignment="1">
      <alignment horizontal="right" vertical="center"/>
    </xf>
    <xf numFmtId="0" fontId="13" fillId="18" borderId="1" xfId="0" applyFont="1" applyFill="1" applyBorder="1" applyAlignment="1">
      <alignment horizontal="center" vertical="center" wrapText="1"/>
    </xf>
    <xf numFmtId="4" fontId="11" fillId="0" borderId="4" xfId="0" applyNumberFormat="1" applyFont="1" applyBorder="1" applyAlignment="1">
      <alignment horizontal="right" vertical="center" wrapText="1"/>
    </xf>
    <xf numFmtId="167" fontId="2" fillId="2" borderId="3" xfId="1" applyFont="1" applyFill="1" applyBorder="1" applyAlignment="1">
      <alignment horizontal="center" vertical="center" wrapText="1"/>
    </xf>
    <xf numFmtId="4" fontId="2" fillId="0" borderId="3" xfId="1" applyNumberFormat="1" applyFont="1" applyBorder="1" applyAlignment="1">
      <alignment horizontal="right" vertical="center" wrapText="1"/>
    </xf>
    <xf numFmtId="0" fontId="2" fillId="2" borderId="2" xfId="0" applyFont="1" applyFill="1" applyBorder="1" applyAlignment="1">
      <alignment horizontal="center" vertical="center" wrapText="1"/>
    </xf>
    <xf numFmtId="0" fontId="17" fillId="8" borderId="1" xfId="0" applyFont="1" applyFill="1" applyBorder="1" applyAlignment="1">
      <alignment horizontal="center" wrapText="1"/>
    </xf>
    <xf numFmtId="167" fontId="2" fillId="0" borderId="3" xfId="1" applyFont="1" applyBorder="1" applyAlignment="1">
      <alignment horizontal="center" vertical="center" wrapText="1"/>
    </xf>
    <xf numFmtId="0" fontId="11" fillId="0" borderId="1" xfId="0" applyFont="1" applyBorder="1" applyAlignment="1">
      <alignment horizontal="center" vertical="center" wrapText="1" shrinkToFit="1"/>
    </xf>
    <xf numFmtId="0" fontId="11" fillId="0" borderId="0" xfId="0" applyFont="1" applyAlignment="1">
      <alignment horizontal="left" vertical="center"/>
    </xf>
    <xf numFmtId="0" fontId="0" fillId="0" borderId="0" xfId="0" applyAlignment="1">
      <alignment horizontal="center" vertical="center"/>
    </xf>
    <xf numFmtId="0" fontId="11" fillId="19" borderId="10" xfId="0" applyFont="1" applyFill="1" applyBorder="1" applyAlignment="1">
      <alignment horizontal="center" vertical="center" wrapText="1"/>
    </xf>
    <xf numFmtId="0" fontId="7" fillId="0" borderId="1" xfId="0" applyFont="1" applyBorder="1" applyAlignment="1">
      <alignment horizontal="left" vertical="center" wrapText="1"/>
    </xf>
    <xf numFmtId="42" fontId="7" fillId="0" borderId="1" xfId="0" applyNumberFormat="1" applyFont="1" applyBorder="1" applyAlignment="1">
      <alignment horizontal="right" vertical="center" wrapText="1"/>
    </xf>
    <xf numFmtId="0" fontId="11" fillId="3" borderId="11" xfId="0" applyFont="1" applyFill="1" applyBorder="1" applyAlignment="1">
      <alignment horizontal="center" vertical="center" wrapText="1"/>
    </xf>
    <xf numFmtId="49" fontId="7" fillId="0" borderId="1" xfId="0" applyNumberFormat="1" applyFont="1" applyBorder="1" applyAlignment="1">
      <alignment horizontal="left" vertical="center" wrapText="1"/>
    </xf>
    <xf numFmtId="42" fontId="7" fillId="0" borderId="1" xfId="0" applyNumberFormat="1" applyFont="1" applyBorder="1" applyAlignment="1">
      <alignment horizontal="right" vertical="center"/>
    </xf>
    <xf numFmtId="44" fontId="7" fillId="0" borderId="1" xfId="0" applyNumberFormat="1" applyFont="1" applyBorder="1" applyAlignment="1">
      <alignment horizontal="left" vertical="center" wrapText="1"/>
    </xf>
    <xf numFmtId="0" fontId="7" fillId="0" borderId="3" xfId="0" applyFont="1" applyBorder="1" applyAlignment="1">
      <alignment horizontal="left" vertical="center" wrapText="1"/>
    </xf>
    <xf numFmtId="44" fontId="7" fillId="0" borderId="3" xfId="0" applyNumberFormat="1" applyFont="1" applyBorder="1" applyAlignment="1">
      <alignment horizontal="left" vertical="center" wrapText="1"/>
    </xf>
    <xf numFmtId="0" fontId="20" fillId="0" borderId="1" xfId="0" applyFont="1" applyBorder="1" applyAlignment="1">
      <alignment horizontal="left" vertical="center" wrapText="1"/>
    </xf>
    <xf numFmtId="0" fontId="7" fillId="0" borderId="2" xfId="0" applyFont="1" applyBorder="1" applyAlignment="1">
      <alignment horizontal="left" vertical="center" wrapText="1"/>
    </xf>
    <xf numFmtId="44" fontId="7" fillId="0" borderId="2" xfId="0" applyNumberFormat="1" applyFont="1" applyBorder="1" applyAlignment="1">
      <alignment horizontal="left" vertical="center" wrapText="1"/>
    </xf>
    <xf numFmtId="4" fontId="2" fillId="6" borderId="1" xfId="0" applyNumberFormat="1" applyFont="1" applyFill="1" applyBorder="1" applyAlignment="1">
      <alignment horizontal="right" vertical="center" wrapText="1"/>
    </xf>
    <xf numFmtId="0" fontId="11" fillId="16"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14" fontId="17" fillId="20" borderId="1" xfId="0" applyNumberFormat="1" applyFont="1" applyFill="1" applyBorder="1" applyAlignment="1">
      <alignment horizontal="center" vertical="center" wrapText="1"/>
    </xf>
    <xf numFmtId="14" fontId="11" fillId="20" borderId="1" xfId="0" applyNumberFormat="1" applyFont="1" applyFill="1" applyBorder="1" applyAlignment="1">
      <alignment horizontal="center" vertical="center" wrapText="1"/>
    </xf>
    <xf numFmtId="0" fontId="11" fillId="20" borderId="1" xfId="0" applyFont="1" applyFill="1" applyBorder="1" applyAlignment="1">
      <alignment horizontal="center" vertical="center" wrapText="1"/>
    </xf>
    <xf numFmtId="4" fontId="15" fillId="8" borderId="2" xfId="0" applyNumberFormat="1" applyFont="1" applyFill="1" applyBorder="1" applyAlignment="1">
      <alignment horizontal="right" vertical="center" wrapText="1"/>
    </xf>
    <xf numFmtId="4" fontId="4" fillId="8" borderId="3" xfId="1" applyNumberFormat="1" applyFont="1" applyFill="1" applyBorder="1" applyAlignment="1">
      <alignment horizontal="right" vertical="center" wrapText="1"/>
    </xf>
    <xf numFmtId="14" fontId="17" fillId="2" borderId="2" xfId="0" applyNumberFormat="1" applyFont="1" applyFill="1" applyBorder="1" applyAlignment="1">
      <alignment horizontal="center" vertical="center" wrapText="1"/>
    </xf>
    <xf numFmtId="4" fontId="19" fillId="20" borderId="1" xfId="0" applyNumberFormat="1" applyFont="1" applyFill="1" applyBorder="1" applyAlignment="1">
      <alignment horizontal="right" vertical="center"/>
    </xf>
    <xf numFmtId="4" fontId="4" fillId="6" borderId="1" xfId="0" applyNumberFormat="1" applyFont="1" applyFill="1" applyBorder="1" applyAlignment="1">
      <alignment horizontal="right" vertical="center" wrapText="1"/>
    </xf>
    <xf numFmtId="4" fontId="11" fillId="0" borderId="6" xfId="0" applyNumberFormat="1" applyFont="1" applyBorder="1" applyAlignment="1">
      <alignment horizontal="right" vertical="center"/>
    </xf>
    <xf numFmtId="0" fontId="11" fillId="21" borderId="1" xfId="0" applyFont="1" applyFill="1" applyBorder="1" applyAlignment="1">
      <alignment horizontal="center" vertical="center" wrapText="1"/>
    </xf>
    <xf numFmtId="4" fontId="4" fillId="0" borderId="3" xfId="0" applyNumberFormat="1" applyFont="1" applyBorder="1" applyAlignment="1">
      <alignment horizontal="right" vertical="center"/>
    </xf>
    <xf numFmtId="0" fontId="11" fillId="0" borderId="4" xfId="0" applyFont="1" applyBorder="1" applyAlignment="1">
      <alignment horizontal="center" vertical="center" wrapText="1"/>
    </xf>
    <xf numFmtId="167" fontId="2" fillId="22" borderId="3" xfId="1" applyFont="1" applyFill="1" applyBorder="1" applyAlignment="1">
      <alignment horizontal="center" vertical="center" wrapText="1"/>
    </xf>
    <xf numFmtId="4" fontId="15" fillId="0" borderId="4" xfId="0" applyNumberFormat="1" applyFont="1" applyBorder="1" applyAlignment="1">
      <alignment horizontal="right"/>
    </xf>
    <xf numFmtId="167" fontId="2" fillId="22" borderId="3" xfId="1" applyFont="1" applyFill="1" applyBorder="1" applyAlignment="1">
      <alignment vertical="center" wrapText="1"/>
    </xf>
    <xf numFmtId="0" fontId="11"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167" fontId="2" fillId="22" borderId="4" xfId="1" applyFont="1" applyFill="1" applyBorder="1" applyAlignment="1">
      <alignment horizontal="center" vertical="center" wrapText="1"/>
    </xf>
    <xf numFmtId="167" fontId="2" fillId="22" borderId="2" xfId="1" applyFont="1" applyFill="1" applyBorder="1" applyAlignment="1">
      <alignment horizontal="center" vertical="center" wrapText="1"/>
    </xf>
    <xf numFmtId="0" fontId="2" fillId="2" borderId="2" xfId="0" applyFont="1" applyFill="1" applyBorder="1" applyAlignment="1">
      <alignment vertical="center" wrapText="1"/>
    </xf>
    <xf numFmtId="0" fontId="11" fillId="2" borderId="12"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5" xfId="0" applyFont="1" applyFill="1" applyBorder="1" applyAlignment="1">
      <alignment horizontal="center" vertical="center" wrapText="1"/>
    </xf>
    <xf numFmtId="4" fontId="15" fillId="0" borderId="3" xfId="0" applyNumberFormat="1" applyFont="1" applyBorder="1" applyAlignment="1">
      <alignment vertical="center"/>
    </xf>
    <xf numFmtId="4" fontId="15" fillId="0" borderId="4" xfId="0" applyNumberFormat="1" applyFont="1" applyBorder="1" applyAlignment="1">
      <alignment vertical="center"/>
    </xf>
    <xf numFmtId="4" fontId="15" fillId="8" borderId="2" xfId="0" applyNumberFormat="1" applyFont="1" applyFill="1" applyBorder="1" applyAlignment="1">
      <alignment vertical="center"/>
    </xf>
    <xf numFmtId="49" fontId="11" fillId="2" borderId="1" xfId="0" applyNumberFormat="1" applyFont="1" applyFill="1" applyBorder="1" applyAlignment="1">
      <alignment horizontal="center" vertical="center"/>
    </xf>
    <xf numFmtId="0" fontId="11" fillId="8" borderId="2" xfId="0" applyFont="1" applyFill="1" applyBorder="1" applyAlignment="1">
      <alignment horizontal="center" vertical="center" wrapText="1"/>
    </xf>
    <xf numFmtId="4" fontId="11" fillId="0" borderId="2" xfId="0" applyNumberFormat="1" applyFont="1" applyBorder="1" applyAlignment="1">
      <alignment vertical="center"/>
    </xf>
    <xf numFmtId="0" fontId="17" fillId="8" borderId="3" xfId="0" applyFont="1" applyFill="1" applyBorder="1" applyAlignment="1">
      <alignment horizontal="center" vertical="center" wrapText="1"/>
    </xf>
    <xf numFmtId="4" fontId="15" fillId="8" borderId="2" xfId="0" applyNumberFormat="1" applyFont="1" applyFill="1" applyBorder="1" applyAlignment="1">
      <alignment horizontal="right" vertical="center"/>
    </xf>
    <xf numFmtId="4" fontId="15" fillId="0" borderId="4" xfId="0" applyNumberFormat="1" applyFont="1" applyBorder="1" applyAlignment="1">
      <alignment horizontal="right" vertical="center"/>
    </xf>
    <xf numFmtId="4" fontId="11" fillId="0" borderId="0" xfId="0" applyNumberFormat="1" applyFont="1" applyAlignment="1">
      <alignment horizontal="right" vertical="center"/>
    </xf>
    <xf numFmtId="4" fontId="15" fillId="8" borderId="2" xfId="0" applyNumberFormat="1" applyFont="1" applyFill="1" applyBorder="1" applyAlignment="1">
      <alignment vertical="center" wrapText="1"/>
    </xf>
    <xf numFmtId="0" fontId="2" fillId="10" borderId="1" xfId="0" applyFont="1" applyFill="1" applyBorder="1" applyAlignment="1">
      <alignment horizontal="center" vertical="center" wrapText="1"/>
    </xf>
    <xf numFmtId="0" fontId="11" fillId="8" borderId="3" xfId="0" applyFont="1" applyFill="1" applyBorder="1" applyAlignment="1">
      <alignment horizontal="center"/>
    </xf>
    <xf numFmtId="4" fontId="15" fillId="0" borderId="2" xfId="0" applyNumberFormat="1" applyFont="1" applyBorder="1" applyAlignment="1">
      <alignment horizontal="right" vertical="center" wrapText="1"/>
    </xf>
    <xf numFmtId="4" fontId="4" fillId="8" borderId="4" xfId="0" applyNumberFormat="1" applyFont="1" applyFill="1" applyBorder="1" applyAlignment="1">
      <alignment horizontal="right" vertical="center"/>
    </xf>
    <xf numFmtId="4" fontId="4" fillId="8" borderId="4" xfId="0" applyNumberFormat="1" applyFont="1" applyFill="1" applyBorder="1" applyAlignment="1">
      <alignment horizontal="right" vertical="center" wrapText="1"/>
    </xf>
    <xf numFmtId="0" fontId="12" fillId="0" borderId="1" xfId="0" applyFont="1" applyBorder="1" applyAlignment="1">
      <alignment horizontal="center" vertical="center" wrapText="1"/>
    </xf>
    <xf numFmtId="0" fontId="2" fillId="23" borderId="1" xfId="0" applyFont="1" applyFill="1" applyBorder="1" applyAlignment="1">
      <alignment horizontal="center" vertical="center" wrapText="1"/>
    </xf>
    <xf numFmtId="4" fontId="11" fillId="0" borderId="3" xfId="0" applyNumberFormat="1" applyFont="1" applyBorder="1" applyAlignment="1">
      <alignment horizontal="right" vertical="center"/>
    </xf>
    <xf numFmtId="4" fontId="11" fillId="0" borderId="2" xfId="0" applyNumberFormat="1" applyFont="1" applyBorder="1" applyAlignment="1">
      <alignment horizontal="right" vertical="center"/>
    </xf>
    <xf numFmtId="0" fontId="11" fillId="0" borderId="1" xfId="0" applyFont="1" applyBorder="1" applyAlignment="1">
      <alignment horizontal="center" vertical="center" wrapText="1"/>
    </xf>
    <xf numFmtId="0" fontId="2" fillId="23" borderId="3" xfId="0" applyFont="1" applyFill="1" applyBorder="1" applyAlignment="1">
      <alignment horizontal="center" vertical="center" wrapText="1"/>
    </xf>
    <xf numFmtId="0" fontId="2" fillId="23" borderId="4" xfId="0" applyFont="1" applyFill="1" applyBorder="1" applyAlignment="1">
      <alignment horizontal="center" vertical="center" wrapText="1"/>
    </xf>
    <xf numFmtId="0" fontId="2" fillId="23" borderId="2" xfId="0" applyFont="1" applyFill="1" applyBorder="1" applyAlignment="1">
      <alignment horizontal="center"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4" fontId="11" fillId="0" borderId="4" xfId="0" applyNumberFormat="1" applyFont="1" applyBorder="1" applyAlignment="1">
      <alignment horizontal="right" vertical="center"/>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1" fillId="23" borderId="1"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4" fontId="11" fillId="0" borderId="3" xfId="0" applyNumberFormat="1" applyFont="1" applyBorder="1" applyAlignment="1">
      <alignment horizontal="right" vertical="center" wrapText="1"/>
    </xf>
    <xf numFmtId="4" fontId="11" fillId="0" borderId="4" xfId="0" applyNumberFormat="1" applyFont="1" applyBorder="1" applyAlignment="1">
      <alignment horizontal="right" vertical="center" wrapText="1"/>
    </xf>
    <xf numFmtId="4" fontId="11" fillId="0" borderId="2" xfId="0" applyNumberFormat="1" applyFont="1" applyBorder="1" applyAlignment="1">
      <alignment horizontal="right" vertical="center" wrapText="1"/>
    </xf>
    <xf numFmtId="167" fontId="2" fillId="22" borderId="3" xfId="1" applyFont="1" applyFill="1" applyBorder="1" applyAlignment="1">
      <alignment horizontal="center" vertical="center" wrapText="1"/>
    </xf>
    <xf numFmtId="167" fontId="2" fillId="22" borderId="2" xfId="1" applyFont="1" applyFill="1" applyBorder="1" applyAlignment="1">
      <alignment horizontal="center" vertical="center" wrapText="1"/>
    </xf>
    <xf numFmtId="4" fontId="15" fillId="0" borderId="3" xfId="0" applyNumberFormat="1" applyFont="1" applyBorder="1" applyAlignment="1">
      <alignment horizontal="right"/>
    </xf>
    <xf numFmtId="4" fontId="15" fillId="0" borderId="4" xfId="0" applyNumberFormat="1" applyFont="1" applyBorder="1" applyAlignment="1">
      <alignment horizontal="right"/>
    </xf>
    <xf numFmtId="4" fontId="15" fillId="0" borderId="2" xfId="0" applyNumberFormat="1" applyFont="1" applyBorder="1" applyAlignment="1">
      <alignment horizontal="right"/>
    </xf>
    <xf numFmtId="4" fontId="15" fillId="0" borderId="3" xfId="0" applyNumberFormat="1" applyFont="1" applyBorder="1" applyAlignment="1">
      <alignment horizontal="right" vertical="center"/>
    </xf>
    <xf numFmtId="4" fontId="15" fillId="0" borderId="4" xfId="0" applyNumberFormat="1" applyFont="1" applyBorder="1" applyAlignment="1">
      <alignment horizontal="right" vertical="center"/>
    </xf>
    <xf numFmtId="4" fontId="15" fillId="0" borderId="2" xfId="0" applyNumberFormat="1" applyFont="1" applyBorder="1" applyAlignment="1">
      <alignment horizontal="right" vertical="center"/>
    </xf>
    <xf numFmtId="4" fontId="15" fillId="0" borderId="15" xfId="0" applyNumberFormat="1" applyFont="1" applyBorder="1" applyAlignment="1">
      <alignment horizontal="right"/>
    </xf>
    <xf numFmtId="4" fontId="15" fillId="0" borderId="13" xfId="0" applyNumberFormat="1" applyFont="1" applyBorder="1" applyAlignment="1">
      <alignment horizontal="right" vertical="center"/>
    </xf>
    <xf numFmtId="4" fontId="15" fillId="0" borderId="0" xfId="0" applyNumberFormat="1" applyFont="1" applyAlignment="1">
      <alignment horizontal="right" vertical="center"/>
    </xf>
    <xf numFmtId="4" fontId="15" fillId="0" borderId="14" xfId="0" applyNumberFormat="1" applyFont="1" applyBorder="1" applyAlignment="1">
      <alignment horizontal="right" vertical="center"/>
    </xf>
    <xf numFmtId="0" fontId="11" fillId="6" borderId="1" xfId="0" applyFont="1" applyFill="1" applyBorder="1" applyAlignment="1">
      <alignment horizontal="center" vertical="center" wrapText="1"/>
    </xf>
    <xf numFmtId="0" fontId="11" fillId="0" borderId="1" xfId="0" applyFont="1" applyBorder="1" applyAlignment="1">
      <alignment horizontal="center" vertical="center"/>
    </xf>
    <xf numFmtId="4" fontId="11" fillId="0" borderId="1" xfId="0" applyNumberFormat="1" applyFont="1" applyBorder="1" applyAlignment="1">
      <alignment horizontal="center" vertical="center" wrapText="1"/>
    </xf>
    <xf numFmtId="0" fontId="11" fillId="23" borderId="3" xfId="0" applyFont="1" applyFill="1" applyBorder="1" applyAlignment="1">
      <alignment horizontal="center" vertical="center" wrapText="1"/>
    </xf>
    <xf numFmtId="0" fontId="11" fillId="23" borderId="4" xfId="0" applyFont="1" applyFill="1" applyBorder="1" applyAlignment="1">
      <alignment horizontal="center" vertical="center" wrapText="1"/>
    </xf>
    <xf numFmtId="0" fontId="11" fillId="23"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shrinkToFit="1"/>
    </xf>
    <xf numFmtId="4" fontId="4" fillId="0" borderId="3" xfId="0" applyNumberFormat="1" applyFont="1" applyBorder="1" applyAlignment="1">
      <alignment horizontal="right" vertical="center"/>
    </xf>
    <xf numFmtId="4" fontId="4" fillId="0" borderId="2" xfId="0" applyNumberFormat="1" applyFont="1" applyBorder="1" applyAlignment="1">
      <alignment horizontal="right" vertical="center"/>
    </xf>
    <xf numFmtId="4" fontId="4" fillId="0" borderId="4" xfId="0" applyNumberFormat="1" applyFont="1" applyBorder="1" applyAlignment="1">
      <alignment horizontal="right" vertical="center"/>
    </xf>
    <xf numFmtId="0" fontId="11" fillId="0" borderId="3" xfId="0" applyFont="1" applyBorder="1" applyAlignment="1">
      <alignment horizontal="center" vertical="center" wrapText="1" shrinkToFit="1"/>
    </xf>
    <xf numFmtId="0" fontId="11" fillId="0" borderId="4" xfId="0" applyFont="1" applyBorder="1" applyAlignment="1">
      <alignment horizontal="center" vertical="center" wrapText="1" shrinkToFit="1"/>
    </xf>
    <xf numFmtId="4" fontId="11" fillId="23" borderId="3" xfId="0" applyNumberFormat="1" applyFont="1" applyFill="1" applyBorder="1" applyAlignment="1">
      <alignment horizontal="center" vertical="center" wrapText="1"/>
    </xf>
    <xf numFmtId="4" fontId="11" fillId="23" borderId="4" xfId="0" applyNumberFormat="1" applyFont="1" applyFill="1" applyBorder="1" applyAlignment="1">
      <alignment horizontal="center" vertical="center" wrapText="1"/>
    </xf>
    <xf numFmtId="4" fontId="11" fillId="23" borderId="2" xfId="0" applyNumberFormat="1" applyFont="1" applyFill="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4" fontId="15" fillId="0" borderId="3" xfId="0" applyNumberFormat="1" applyFont="1" applyBorder="1" applyAlignment="1">
      <alignment horizontal="right" wrapText="1"/>
    </xf>
    <xf numFmtId="4" fontId="15" fillId="0" borderId="4" xfId="0" applyNumberFormat="1" applyFont="1" applyBorder="1" applyAlignment="1">
      <alignment horizontal="right" wrapText="1"/>
    </xf>
    <xf numFmtId="4" fontId="15" fillId="0" borderId="2" xfId="0" applyNumberFormat="1" applyFont="1" applyBorder="1" applyAlignment="1">
      <alignment horizontal="right" wrapText="1"/>
    </xf>
    <xf numFmtId="0" fontId="11" fillId="23" borderId="3" xfId="0" applyFont="1" applyFill="1" applyBorder="1" applyAlignment="1">
      <alignment horizontal="center" vertical="center" wrapText="1" shrinkToFit="1"/>
    </xf>
    <xf numFmtId="0" fontId="11" fillId="23" borderId="4" xfId="0" applyFont="1" applyFill="1" applyBorder="1" applyAlignment="1">
      <alignment horizontal="center" vertical="center" wrapText="1" shrinkToFit="1"/>
    </xf>
    <xf numFmtId="0" fontId="11" fillId="23" borderId="2" xfId="0" applyFont="1" applyFill="1" applyBorder="1" applyAlignment="1">
      <alignment horizontal="center" vertical="center" wrapText="1" shrinkToFit="1"/>
    </xf>
    <xf numFmtId="4" fontId="11" fillId="0" borderId="3"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0" fontId="11" fillId="0" borderId="2" xfId="0" applyFont="1" applyBorder="1" applyAlignment="1">
      <alignment horizontal="center" vertical="center" wrapText="1" shrinkToFit="1"/>
    </xf>
    <xf numFmtId="0" fontId="11" fillId="16" borderId="3" xfId="0" applyFont="1" applyFill="1" applyBorder="1" applyAlignment="1">
      <alignment horizontal="center" vertical="center" wrapText="1"/>
    </xf>
    <xf numFmtId="0" fontId="11" fillId="16" borderId="4"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10" borderId="2" xfId="0" applyFont="1" applyFill="1" applyBorder="1" applyAlignment="1">
      <alignment horizontal="center" vertical="center" wrapText="1"/>
    </xf>
    <xf numFmtId="4" fontId="2" fillId="6" borderId="3" xfId="0" applyNumberFormat="1" applyFont="1" applyFill="1" applyBorder="1" applyAlignment="1">
      <alignment horizontal="right" vertical="center" wrapText="1"/>
    </xf>
    <xf numFmtId="4" fontId="2" fillId="6" borderId="2" xfId="0" applyNumberFormat="1" applyFont="1" applyFill="1" applyBorder="1" applyAlignment="1">
      <alignment horizontal="right" vertical="center" wrapText="1"/>
    </xf>
    <xf numFmtId="4" fontId="13" fillId="0" borderId="3" xfId="0" applyNumberFormat="1" applyFont="1" applyBorder="1" applyAlignment="1">
      <alignment horizontal="right" vertical="center"/>
    </xf>
    <xf numFmtId="4" fontId="13" fillId="0" borderId="4" xfId="0" applyNumberFormat="1" applyFont="1" applyBorder="1" applyAlignment="1">
      <alignment horizontal="right" vertical="center"/>
    </xf>
    <xf numFmtId="4" fontId="13" fillId="0" borderId="2" xfId="0" applyNumberFormat="1" applyFont="1" applyBorder="1" applyAlignment="1">
      <alignment horizontal="right" vertical="center"/>
    </xf>
    <xf numFmtId="4" fontId="15" fillId="0" borderId="3" xfId="0" applyNumberFormat="1" applyFont="1" applyBorder="1" applyAlignment="1">
      <alignment horizontal="right" vertical="center" wrapText="1"/>
    </xf>
    <xf numFmtId="4" fontId="15" fillId="0" borderId="4" xfId="0" applyNumberFormat="1" applyFont="1" applyBorder="1" applyAlignment="1">
      <alignment horizontal="right" vertical="center" wrapText="1"/>
    </xf>
    <xf numFmtId="4" fontId="15" fillId="0" borderId="2" xfId="0" applyNumberFormat="1" applyFont="1" applyBorder="1" applyAlignment="1">
      <alignment horizontal="right" vertical="center" wrapText="1"/>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2" xfId="0" applyFont="1" applyFill="1" applyBorder="1" applyAlignment="1">
      <alignment horizontal="center" vertical="center" wrapText="1"/>
    </xf>
    <xf numFmtId="2" fontId="11" fillId="0" borderId="3" xfId="0" applyNumberFormat="1" applyFont="1" applyBorder="1" applyAlignment="1">
      <alignment horizontal="center" vertical="center" wrapText="1"/>
    </xf>
    <xf numFmtId="2" fontId="11" fillId="0" borderId="4" xfId="0" applyNumberFormat="1" applyFont="1" applyBorder="1" applyAlignment="1">
      <alignment horizontal="center" vertical="center" wrapText="1"/>
    </xf>
    <xf numFmtId="2" fontId="11" fillId="0" borderId="2" xfId="0" applyNumberFormat="1" applyFont="1" applyBorder="1" applyAlignment="1">
      <alignment horizontal="center" vertical="center" wrapText="1"/>
    </xf>
    <xf numFmtId="0" fontId="11" fillId="21" borderId="3" xfId="0" applyFont="1" applyFill="1" applyBorder="1" applyAlignment="1">
      <alignment horizontal="center" vertical="center" wrapText="1"/>
    </xf>
    <xf numFmtId="0" fontId="11" fillId="21" borderId="4" xfId="0" applyFont="1" applyFill="1" applyBorder="1" applyAlignment="1">
      <alignment horizontal="center" vertical="center" wrapText="1"/>
    </xf>
    <xf numFmtId="0" fontId="11" fillId="21" borderId="2" xfId="0" applyFont="1" applyFill="1" applyBorder="1" applyAlignment="1">
      <alignment horizontal="center" vertical="center" wrapText="1"/>
    </xf>
    <xf numFmtId="14" fontId="17" fillId="2" borderId="3" xfId="0" applyNumberFormat="1" applyFont="1" applyFill="1" applyBorder="1" applyAlignment="1">
      <alignment horizontal="center" vertical="center" wrapText="1"/>
    </xf>
    <xf numFmtId="14" fontId="17" fillId="2" borderId="2" xfId="0" applyNumberFormat="1" applyFont="1" applyFill="1" applyBorder="1" applyAlignment="1">
      <alignment horizontal="center" vertical="center" wrapText="1"/>
    </xf>
    <xf numFmtId="167" fontId="2" fillId="0" borderId="3" xfId="1" applyFont="1" applyBorder="1" applyAlignment="1">
      <alignment horizontal="center" vertical="center" wrapText="1"/>
    </xf>
    <xf numFmtId="167" fontId="2" fillId="0" borderId="4" xfId="1" applyFont="1" applyBorder="1" applyAlignment="1">
      <alignment horizontal="center" vertical="center" wrapText="1"/>
    </xf>
    <xf numFmtId="167" fontId="2" fillId="0" borderId="2" xfId="1" applyFont="1" applyBorder="1" applyAlignment="1">
      <alignment horizontal="center" vertical="center" wrapText="1"/>
    </xf>
    <xf numFmtId="167" fontId="2" fillId="0" borderId="1" xfId="1" applyFont="1" applyBorder="1" applyAlignment="1">
      <alignment horizontal="center" vertical="center" wrapText="1"/>
    </xf>
    <xf numFmtId="4" fontId="0" fillId="8" borderId="1" xfId="0" applyNumberFormat="1" applyFill="1" applyBorder="1"/>
  </cellXfs>
  <cellStyles count="2">
    <cellStyle name="Excel Built-in Normal" xfId="1" xr:uid="{00000000-0005-0000-0000-000001000000}"/>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114"/>
  <sheetViews>
    <sheetView showGridLines="0" zoomScale="90" zoomScaleNormal="90" zoomScaleSheetLayoutView="100" workbookViewId="0">
      <pane ySplit="1" topLeftCell="A1110" activePane="bottomLeft" state="frozen"/>
      <selection pane="bottomLeft" activeCell="C1111" sqref="C1111"/>
    </sheetView>
  </sheetViews>
  <sheetFormatPr defaultRowHeight="15" x14ac:dyDescent="0.25"/>
  <cols>
    <col min="1" max="1" width="8.85546875" style="101" customWidth="1"/>
    <col min="2" max="2" width="19.42578125" style="100" customWidth="1"/>
    <col min="3" max="3" width="29" style="13" customWidth="1"/>
    <col min="4" max="4" width="13.85546875" customWidth="1"/>
    <col min="5" max="5" width="23.85546875" style="15" customWidth="1"/>
    <col min="6" max="6" width="32.85546875" style="15" customWidth="1"/>
  </cols>
  <sheetData>
    <row r="1" spans="1:6" ht="72" x14ac:dyDescent="0.25">
      <c r="A1" s="8" t="s">
        <v>1348</v>
      </c>
      <c r="B1" s="8" t="s">
        <v>2</v>
      </c>
      <c r="C1" s="81" t="s">
        <v>158</v>
      </c>
      <c r="D1" s="8" t="s">
        <v>1345</v>
      </c>
      <c r="E1" s="80" t="s">
        <v>1347</v>
      </c>
      <c r="F1" s="80" t="s">
        <v>155</v>
      </c>
    </row>
    <row r="2" spans="1:6" ht="23.1" customHeight="1" x14ac:dyDescent="0.25">
      <c r="A2" s="236">
        <v>1</v>
      </c>
      <c r="B2" s="217" t="s">
        <v>1346</v>
      </c>
      <c r="C2" s="46"/>
      <c r="D2" s="257">
        <v>935834.68</v>
      </c>
      <c r="E2" s="5" t="s">
        <v>278</v>
      </c>
      <c r="F2" s="17" t="s">
        <v>156</v>
      </c>
    </row>
    <row r="3" spans="1:6" ht="23.1" customHeight="1" x14ac:dyDescent="0.25">
      <c r="A3" s="236"/>
      <c r="B3" s="217"/>
      <c r="C3" s="59"/>
      <c r="D3" s="258"/>
      <c r="E3" s="5" t="s">
        <v>278</v>
      </c>
      <c r="F3" s="17" t="s">
        <v>156</v>
      </c>
    </row>
    <row r="4" spans="1:6" ht="23.1" customHeight="1" x14ac:dyDescent="0.25">
      <c r="A4" s="236"/>
      <c r="B4" s="217"/>
      <c r="C4" s="59"/>
      <c r="D4" s="258"/>
      <c r="E4" s="5" t="s">
        <v>1330</v>
      </c>
      <c r="F4" s="17" t="s">
        <v>156</v>
      </c>
    </row>
    <row r="5" spans="1:6" ht="23.1" customHeight="1" x14ac:dyDescent="0.25">
      <c r="A5" s="236"/>
      <c r="B5" s="217"/>
      <c r="C5" s="59"/>
      <c r="D5" s="258"/>
      <c r="E5" s="5" t="s">
        <v>284</v>
      </c>
      <c r="F5" s="17" t="s">
        <v>156</v>
      </c>
    </row>
    <row r="6" spans="1:6" ht="23.1" customHeight="1" x14ac:dyDescent="0.25">
      <c r="A6" s="236"/>
      <c r="B6" s="217"/>
      <c r="C6" s="59"/>
      <c r="D6" s="258"/>
      <c r="E6" s="5" t="s">
        <v>284</v>
      </c>
      <c r="F6" s="17" t="s">
        <v>156</v>
      </c>
    </row>
    <row r="7" spans="1:6" ht="23.1" customHeight="1" x14ac:dyDescent="0.25">
      <c r="A7" s="236"/>
      <c r="B7" s="217"/>
      <c r="C7" s="59"/>
      <c r="D7" s="258"/>
      <c r="E7" s="5" t="s">
        <v>284</v>
      </c>
      <c r="F7" s="17" t="s">
        <v>156</v>
      </c>
    </row>
    <row r="8" spans="1:6" ht="14.45" customHeight="1" x14ac:dyDescent="0.25">
      <c r="A8" s="236"/>
      <c r="B8" s="217"/>
      <c r="C8" s="59"/>
      <c r="D8" s="258"/>
      <c r="E8" s="5" t="s">
        <v>287</v>
      </c>
      <c r="F8" s="17" t="s">
        <v>156</v>
      </c>
    </row>
    <row r="9" spans="1:6" ht="34.5" customHeight="1" x14ac:dyDescent="0.25">
      <c r="A9" s="236"/>
      <c r="B9" s="217"/>
      <c r="C9" s="59"/>
      <c r="D9" s="258"/>
      <c r="E9" s="5" t="s">
        <v>289</v>
      </c>
      <c r="F9" s="17" t="s">
        <v>156</v>
      </c>
    </row>
    <row r="10" spans="1:6" ht="23.1" customHeight="1" x14ac:dyDescent="0.25">
      <c r="A10" s="236"/>
      <c r="B10" s="217"/>
      <c r="C10" s="59"/>
      <c r="D10" s="258"/>
      <c r="E10" s="5" t="s">
        <v>111</v>
      </c>
      <c r="F10" s="17" t="s">
        <v>156</v>
      </c>
    </row>
    <row r="11" spans="1:6" ht="23.1" customHeight="1" x14ac:dyDescent="0.25">
      <c r="A11" s="236"/>
      <c r="B11" s="217"/>
      <c r="C11" s="59"/>
      <c r="D11" s="258"/>
      <c r="E11" s="5" t="s">
        <v>291</v>
      </c>
      <c r="F11" s="17" t="s">
        <v>156</v>
      </c>
    </row>
    <row r="12" spans="1:6" ht="34.5" customHeight="1" x14ac:dyDescent="0.25">
      <c r="A12" s="236"/>
      <c r="B12" s="217"/>
      <c r="C12" s="59"/>
      <c r="D12" s="258"/>
      <c r="E12" s="5" t="s">
        <v>291</v>
      </c>
      <c r="F12" s="17" t="s">
        <v>156</v>
      </c>
    </row>
    <row r="13" spans="1:6" ht="23.1" customHeight="1" x14ac:dyDescent="0.25">
      <c r="A13" s="236"/>
      <c r="B13" s="217"/>
      <c r="C13" s="59"/>
      <c r="D13" s="258"/>
      <c r="E13" s="5" t="s">
        <v>292</v>
      </c>
      <c r="F13" s="17" t="s">
        <v>156</v>
      </c>
    </row>
    <row r="14" spans="1:6" ht="23.1" customHeight="1" x14ac:dyDescent="0.25">
      <c r="A14" s="236"/>
      <c r="B14" s="217"/>
      <c r="C14" s="59"/>
      <c r="D14" s="258"/>
      <c r="E14" s="5" t="s">
        <v>292</v>
      </c>
      <c r="F14" s="17" t="s">
        <v>156</v>
      </c>
    </row>
    <row r="15" spans="1:6" ht="52.5" customHeight="1" x14ac:dyDescent="0.25">
      <c r="A15" s="236"/>
      <c r="B15" s="217"/>
      <c r="C15" s="59"/>
      <c r="D15" s="258"/>
      <c r="E15" s="5" t="s">
        <v>1503</v>
      </c>
      <c r="F15" s="17" t="s">
        <v>156</v>
      </c>
    </row>
    <row r="16" spans="1:6" ht="24" customHeight="1" x14ac:dyDescent="0.25">
      <c r="A16" s="236"/>
      <c r="B16" s="217"/>
      <c r="C16" s="59"/>
      <c r="D16" s="258"/>
      <c r="E16" s="5" t="s">
        <v>293</v>
      </c>
      <c r="F16" s="17" t="s">
        <v>156</v>
      </c>
    </row>
    <row r="17" spans="1:6" ht="24" customHeight="1" x14ac:dyDescent="0.25">
      <c r="A17" s="236"/>
      <c r="B17" s="217"/>
      <c r="C17" s="59"/>
      <c r="D17" s="258"/>
      <c r="E17" s="5" t="s">
        <v>295</v>
      </c>
      <c r="F17" s="17" t="s">
        <v>156</v>
      </c>
    </row>
    <row r="18" spans="1:6" ht="15" customHeight="1" x14ac:dyDescent="0.25">
      <c r="A18" s="236"/>
      <c r="B18" s="217"/>
      <c r="C18" s="59"/>
      <c r="D18" s="258"/>
      <c r="E18" s="5" t="s">
        <v>326</v>
      </c>
      <c r="F18" s="17" t="s">
        <v>156</v>
      </c>
    </row>
    <row r="19" spans="1:6" ht="48" customHeight="1" x14ac:dyDescent="0.25">
      <c r="A19" s="236"/>
      <c r="B19" s="217"/>
      <c r="C19" s="59"/>
      <c r="D19" s="258"/>
      <c r="E19" s="5" t="s">
        <v>1459</v>
      </c>
      <c r="F19" s="17" t="s">
        <v>156</v>
      </c>
    </row>
    <row r="20" spans="1:6" ht="24" customHeight="1" x14ac:dyDescent="0.25">
      <c r="A20" s="236"/>
      <c r="B20" s="217"/>
      <c r="C20" s="59"/>
      <c r="D20" s="258"/>
      <c r="E20" s="5" t="s">
        <v>424</v>
      </c>
      <c r="F20" s="17" t="s">
        <v>156</v>
      </c>
    </row>
    <row r="21" spans="1:6" ht="24" customHeight="1" x14ac:dyDescent="0.25">
      <c r="A21" s="236"/>
      <c r="B21" s="217"/>
      <c r="C21" s="59"/>
      <c r="D21" s="258"/>
      <c r="E21" s="5" t="s">
        <v>1310</v>
      </c>
      <c r="F21" s="17" t="s">
        <v>156</v>
      </c>
    </row>
    <row r="22" spans="1:6" ht="24" customHeight="1" x14ac:dyDescent="0.25">
      <c r="A22" s="236"/>
      <c r="B22" s="217"/>
      <c r="C22" s="59"/>
      <c r="D22" s="258"/>
      <c r="E22" s="5" t="s">
        <v>1310</v>
      </c>
      <c r="F22" s="17" t="s">
        <v>156</v>
      </c>
    </row>
    <row r="23" spans="1:6" ht="48" customHeight="1" x14ac:dyDescent="0.25">
      <c r="A23" s="236"/>
      <c r="B23" s="217"/>
      <c r="C23" s="59"/>
      <c r="D23" s="258"/>
      <c r="E23" s="5" t="s">
        <v>1313</v>
      </c>
      <c r="F23" s="17" t="s">
        <v>156</v>
      </c>
    </row>
    <row r="24" spans="1:6" ht="15" customHeight="1" x14ac:dyDescent="0.25">
      <c r="A24" s="236"/>
      <c r="B24" s="217"/>
      <c r="C24" s="59"/>
      <c r="D24" s="258"/>
      <c r="E24" s="5" t="s">
        <v>1322</v>
      </c>
      <c r="F24" s="17" t="s">
        <v>156</v>
      </c>
    </row>
    <row r="25" spans="1:6" ht="48" customHeight="1" x14ac:dyDescent="0.25">
      <c r="A25" s="236"/>
      <c r="B25" s="217"/>
      <c r="C25" s="59"/>
      <c r="D25" s="258"/>
      <c r="E25" s="5" t="s">
        <v>1460</v>
      </c>
      <c r="F25" s="17" t="s">
        <v>156</v>
      </c>
    </row>
    <row r="26" spans="1:6" ht="48" customHeight="1" x14ac:dyDescent="0.25">
      <c r="A26" s="236"/>
      <c r="B26" s="217"/>
      <c r="C26" s="59"/>
      <c r="D26" s="258"/>
      <c r="E26" s="5" t="s">
        <v>1460</v>
      </c>
      <c r="F26" s="17" t="s">
        <v>156</v>
      </c>
    </row>
    <row r="27" spans="1:6" ht="48" customHeight="1" x14ac:dyDescent="0.25">
      <c r="A27" s="236"/>
      <c r="B27" s="217"/>
      <c r="C27" s="59"/>
      <c r="D27" s="258"/>
      <c r="E27" s="5" t="s">
        <v>1460</v>
      </c>
      <c r="F27" s="17" t="s">
        <v>156</v>
      </c>
    </row>
    <row r="28" spans="1:6" ht="48" customHeight="1" x14ac:dyDescent="0.25">
      <c r="A28" s="236"/>
      <c r="B28" s="217"/>
      <c r="C28" s="59"/>
      <c r="D28" s="258"/>
      <c r="E28" s="5" t="s">
        <v>1460</v>
      </c>
      <c r="F28" s="17" t="s">
        <v>156</v>
      </c>
    </row>
    <row r="29" spans="1:6" ht="48" customHeight="1" x14ac:dyDescent="0.25">
      <c r="A29" s="236"/>
      <c r="B29" s="217"/>
      <c r="C29" s="59"/>
      <c r="D29" s="258"/>
      <c r="E29" s="5" t="s">
        <v>1460</v>
      </c>
      <c r="F29" s="17" t="s">
        <v>156</v>
      </c>
    </row>
    <row r="30" spans="1:6" ht="48" customHeight="1" x14ac:dyDescent="0.25">
      <c r="A30" s="236"/>
      <c r="B30" s="217"/>
      <c r="C30" s="59"/>
      <c r="D30" s="258"/>
      <c r="E30" s="5" t="s">
        <v>1460</v>
      </c>
      <c r="F30" s="17" t="s">
        <v>156</v>
      </c>
    </row>
    <row r="31" spans="1:6" ht="48" customHeight="1" x14ac:dyDescent="0.25">
      <c r="A31" s="236"/>
      <c r="B31" s="217"/>
      <c r="C31" s="59"/>
      <c r="D31" s="258"/>
      <c r="E31" s="5" t="s">
        <v>1460</v>
      </c>
      <c r="F31" s="17" t="s">
        <v>156</v>
      </c>
    </row>
    <row r="32" spans="1:6" ht="48" customHeight="1" x14ac:dyDescent="0.25">
      <c r="A32" s="236"/>
      <c r="B32" s="217"/>
      <c r="C32" s="59"/>
      <c r="D32" s="258"/>
      <c r="E32" s="5" t="s">
        <v>1460</v>
      </c>
      <c r="F32" s="17" t="s">
        <v>156</v>
      </c>
    </row>
    <row r="33" spans="1:6" ht="48" customHeight="1" x14ac:dyDescent="0.25">
      <c r="A33" s="236"/>
      <c r="B33" s="217"/>
      <c r="C33" s="59"/>
      <c r="D33" s="258"/>
      <c r="E33" s="5" t="s">
        <v>1460</v>
      </c>
      <c r="F33" s="17" t="s">
        <v>156</v>
      </c>
    </row>
    <row r="34" spans="1:6" ht="24" customHeight="1" x14ac:dyDescent="0.25">
      <c r="A34" s="236"/>
      <c r="B34" s="217"/>
      <c r="C34" s="59"/>
      <c r="D34" s="258"/>
      <c r="E34" s="5" t="s">
        <v>1511</v>
      </c>
      <c r="F34" s="17" t="s">
        <v>156</v>
      </c>
    </row>
    <row r="35" spans="1:6" ht="24" customHeight="1" x14ac:dyDescent="0.25">
      <c r="A35" s="236"/>
      <c r="B35" s="217"/>
      <c r="C35" s="59"/>
      <c r="D35" s="258"/>
      <c r="E35" s="5" t="s">
        <v>1337</v>
      </c>
      <c r="F35" s="17" t="s">
        <v>156</v>
      </c>
    </row>
    <row r="36" spans="1:6" ht="24" customHeight="1" x14ac:dyDescent="0.25">
      <c r="A36" s="236"/>
      <c r="B36" s="217"/>
      <c r="C36" s="59"/>
      <c r="D36" s="258"/>
      <c r="E36" s="5" t="s">
        <v>1337</v>
      </c>
      <c r="F36" s="17" t="s">
        <v>156</v>
      </c>
    </row>
    <row r="37" spans="1:6" ht="24" customHeight="1" x14ac:dyDescent="0.25">
      <c r="A37" s="236"/>
      <c r="B37" s="217"/>
      <c r="C37" s="59"/>
      <c r="D37" s="258"/>
      <c r="E37" s="5" t="s">
        <v>280</v>
      </c>
      <c r="F37" s="17" t="s">
        <v>156</v>
      </c>
    </row>
    <row r="38" spans="1:6" ht="24" customHeight="1" x14ac:dyDescent="0.25">
      <c r="A38" s="236"/>
      <c r="B38" s="217"/>
      <c r="C38" s="59"/>
      <c r="D38" s="258"/>
      <c r="E38" s="5" t="s">
        <v>280</v>
      </c>
      <c r="F38" s="17" t="s">
        <v>156</v>
      </c>
    </row>
    <row r="39" spans="1:6" ht="24" customHeight="1" x14ac:dyDescent="0.25">
      <c r="A39" s="236"/>
      <c r="B39" s="217"/>
      <c r="C39" s="59"/>
      <c r="D39" s="258"/>
      <c r="E39" s="5" t="s">
        <v>280</v>
      </c>
      <c r="F39" s="17" t="s">
        <v>156</v>
      </c>
    </row>
    <row r="40" spans="1:6" ht="24" customHeight="1" x14ac:dyDescent="0.25">
      <c r="A40" s="236"/>
      <c r="B40" s="217"/>
      <c r="C40" s="59"/>
      <c r="D40" s="258"/>
      <c r="E40" s="5" t="s">
        <v>280</v>
      </c>
      <c r="F40" s="17" t="s">
        <v>156</v>
      </c>
    </row>
    <row r="41" spans="1:6" ht="24" customHeight="1" x14ac:dyDescent="0.25">
      <c r="A41" s="236"/>
      <c r="B41" s="217"/>
      <c r="C41" s="59"/>
      <c r="D41" s="258"/>
      <c r="E41" s="5" t="s">
        <v>280</v>
      </c>
      <c r="F41" s="17" t="s">
        <v>156</v>
      </c>
    </row>
    <row r="42" spans="1:6" ht="24" customHeight="1" x14ac:dyDescent="0.25">
      <c r="A42" s="236"/>
      <c r="B42" s="217"/>
      <c r="C42" s="59"/>
      <c r="D42" s="258"/>
      <c r="E42" s="5" t="s">
        <v>280</v>
      </c>
      <c r="F42" s="17" t="s">
        <v>156</v>
      </c>
    </row>
    <row r="43" spans="1:6" ht="24" customHeight="1" x14ac:dyDescent="0.25">
      <c r="A43" s="236"/>
      <c r="B43" s="217"/>
      <c r="C43" s="59"/>
      <c r="D43" s="258"/>
      <c r="E43" s="5" t="s">
        <v>280</v>
      </c>
      <c r="F43" s="17" t="s">
        <v>156</v>
      </c>
    </row>
    <row r="44" spans="1:6" ht="24" customHeight="1" x14ac:dyDescent="0.25">
      <c r="A44" s="236"/>
      <c r="B44" s="217"/>
      <c r="C44" s="59"/>
      <c r="D44" s="258"/>
      <c r="E44" s="5" t="s">
        <v>280</v>
      </c>
      <c r="F44" s="17" t="s">
        <v>156</v>
      </c>
    </row>
    <row r="45" spans="1:6" ht="24" customHeight="1" x14ac:dyDescent="0.25">
      <c r="A45" s="236"/>
      <c r="B45" s="217"/>
      <c r="C45" s="59"/>
      <c r="D45" s="258"/>
      <c r="E45" s="5" t="s">
        <v>280</v>
      </c>
      <c r="F45" s="17" t="s">
        <v>156</v>
      </c>
    </row>
    <row r="46" spans="1:6" ht="24" customHeight="1" x14ac:dyDescent="0.25">
      <c r="A46" s="236"/>
      <c r="B46" s="217"/>
      <c r="C46" s="59"/>
      <c r="D46" s="258"/>
      <c r="E46" s="5" t="s">
        <v>280</v>
      </c>
      <c r="F46" s="17" t="s">
        <v>156</v>
      </c>
    </row>
    <row r="47" spans="1:6" ht="24" customHeight="1" x14ac:dyDescent="0.25">
      <c r="A47" s="236"/>
      <c r="B47" s="217"/>
      <c r="C47" s="59"/>
      <c r="D47" s="258"/>
      <c r="E47" s="5" t="s">
        <v>280</v>
      </c>
      <c r="F47" s="17" t="s">
        <v>156</v>
      </c>
    </row>
    <row r="48" spans="1:6" ht="24" customHeight="1" x14ac:dyDescent="0.25">
      <c r="A48" s="236"/>
      <c r="B48" s="217"/>
      <c r="C48" s="59"/>
      <c r="D48" s="258"/>
      <c r="E48" s="5" t="s">
        <v>280</v>
      </c>
      <c r="F48" s="17" t="s">
        <v>156</v>
      </c>
    </row>
    <row r="49" spans="1:6" ht="24" customHeight="1" x14ac:dyDescent="0.25">
      <c r="A49" s="236"/>
      <c r="B49" s="217"/>
      <c r="C49" s="59"/>
      <c r="D49" s="258"/>
      <c r="E49" s="5" t="s">
        <v>280</v>
      </c>
      <c r="F49" s="17" t="s">
        <v>156</v>
      </c>
    </row>
    <row r="50" spans="1:6" ht="24" customHeight="1" x14ac:dyDescent="0.25">
      <c r="A50" s="236"/>
      <c r="B50" s="217"/>
      <c r="C50" s="59"/>
      <c r="D50" s="258"/>
      <c r="E50" s="5" t="s">
        <v>280</v>
      </c>
      <c r="F50" s="17" t="s">
        <v>156</v>
      </c>
    </row>
    <row r="51" spans="1:6" ht="24" customHeight="1" x14ac:dyDescent="0.25">
      <c r="A51" s="236"/>
      <c r="B51" s="217"/>
      <c r="C51" s="59"/>
      <c r="D51" s="258"/>
      <c r="E51" s="5" t="s">
        <v>280</v>
      </c>
      <c r="F51" s="17" t="s">
        <v>156</v>
      </c>
    </row>
    <row r="52" spans="1:6" ht="24" customHeight="1" x14ac:dyDescent="0.25">
      <c r="A52" s="236"/>
      <c r="B52" s="217"/>
      <c r="C52" s="59"/>
      <c r="D52" s="258"/>
      <c r="E52" s="5" t="s">
        <v>280</v>
      </c>
      <c r="F52" s="17" t="s">
        <v>156</v>
      </c>
    </row>
    <row r="53" spans="1:6" ht="24" customHeight="1" x14ac:dyDescent="0.25">
      <c r="A53" s="236"/>
      <c r="B53" s="217"/>
      <c r="C53" s="59"/>
      <c r="D53" s="258"/>
      <c r="E53" s="5" t="s">
        <v>297</v>
      </c>
      <c r="F53" s="17" t="s">
        <v>156</v>
      </c>
    </row>
    <row r="54" spans="1:6" ht="24" customHeight="1" x14ac:dyDescent="0.25">
      <c r="A54" s="236"/>
      <c r="B54" s="217"/>
      <c r="C54" s="59"/>
      <c r="D54" s="258"/>
      <c r="E54" s="5" t="s">
        <v>297</v>
      </c>
      <c r="F54" s="17" t="s">
        <v>156</v>
      </c>
    </row>
    <row r="55" spans="1:6" ht="24" customHeight="1" x14ac:dyDescent="0.25">
      <c r="A55" s="236"/>
      <c r="B55" s="217"/>
      <c r="C55" s="59"/>
      <c r="D55" s="258"/>
      <c r="E55" s="5" t="s">
        <v>297</v>
      </c>
      <c r="F55" s="17" t="s">
        <v>156</v>
      </c>
    </row>
    <row r="56" spans="1:6" ht="24" customHeight="1" x14ac:dyDescent="0.25">
      <c r="A56" s="236"/>
      <c r="B56" s="217"/>
      <c r="C56" s="59"/>
      <c r="D56" s="258"/>
      <c r="E56" s="5" t="s">
        <v>297</v>
      </c>
      <c r="F56" s="17" t="s">
        <v>156</v>
      </c>
    </row>
    <row r="57" spans="1:6" ht="24" customHeight="1" x14ac:dyDescent="0.25">
      <c r="A57" s="236"/>
      <c r="B57" s="217"/>
      <c r="C57" s="59"/>
      <c r="D57" s="258"/>
      <c r="E57" s="5" t="s">
        <v>319</v>
      </c>
      <c r="F57" s="17" t="s">
        <v>156</v>
      </c>
    </row>
    <row r="58" spans="1:6" ht="24" customHeight="1" x14ac:dyDescent="0.25">
      <c r="A58" s="236"/>
      <c r="B58" s="217"/>
      <c r="C58" s="59"/>
      <c r="D58" s="258"/>
      <c r="E58" s="5" t="s">
        <v>1357</v>
      </c>
      <c r="F58" s="17" t="s">
        <v>156</v>
      </c>
    </row>
    <row r="59" spans="1:6" ht="24" customHeight="1" x14ac:dyDescent="0.25">
      <c r="A59" s="236"/>
      <c r="B59" s="217"/>
      <c r="C59" s="59"/>
      <c r="D59" s="258"/>
      <c r="E59" s="5" t="s">
        <v>1357</v>
      </c>
      <c r="F59" s="17" t="s">
        <v>156</v>
      </c>
    </row>
    <row r="60" spans="1:6" ht="48" customHeight="1" x14ac:dyDescent="0.25">
      <c r="A60" s="236"/>
      <c r="B60" s="217"/>
      <c r="C60" s="59"/>
      <c r="D60" s="258"/>
      <c r="E60" s="5" t="s">
        <v>1426</v>
      </c>
      <c r="F60" s="17" t="s">
        <v>156</v>
      </c>
    </row>
    <row r="61" spans="1:6" ht="48" customHeight="1" x14ac:dyDescent="0.25">
      <c r="A61" s="236"/>
      <c r="B61" s="217"/>
      <c r="C61" s="59"/>
      <c r="D61" s="258"/>
      <c r="E61" s="5" t="s">
        <v>1356</v>
      </c>
      <c r="F61" s="17" t="s">
        <v>156</v>
      </c>
    </row>
    <row r="62" spans="1:6" ht="36" customHeight="1" x14ac:dyDescent="0.25">
      <c r="A62" s="236"/>
      <c r="B62" s="217"/>
      <c r="C62" s="59"/>
      <c r="D62" s="258"/>
      <c r="E62" s="5" t="s">
        <v>1446</v>
      </c>
      <c r="F62" s="17" t="s">
        <v>156</v>
      </c>
    </row>
    <row r="63" spans="1:6" ht="36" customHeight="1" x14ac:dyDescent="0.25">
      <c r="A63" s="236"/>
      <c r="B63" s="217"/>
      <c r="C63" s="59"/>
      <c r="D63" s="258"/>
      <c r="E63" s="5" t="s">
        <v>1446</v>
      </c>
      <c r="F63" s="17" t="s">
        <v>156</v>
      </c>
    </row>
    <row r="64" spans="1:6" ht="36" x14ac:dyDescent="0.25">
      <c r="A64" s="236"/>
      <c r="B64" s="217"/>
      <c r="C64" s="59"/>
      <c r="D64" s="258"/>
      <c r="E64" s="5" t="s">
        <v>299</v>
      </c>
      <c r="F64" s="17" t="s">
        <v>156</v>
      </c>
    </row>
    <row r="65" spans="1:6" ht="36" x14ac:dyDescent="0.25">
      <c r="A65" s="236"/>
      <c r="B65" s="217"/>
      <c r="C65" s="59"/>
      <c r="D65" s="258"/>
      <c r="E65" s="5" t="s">
        <v>1468</v>
      </c>
      <c r="F65" s="17" t="s">
        <v>156</v>
      </c>
    </row>
    <row r="66" spans="1:6" x14ac:dyDescent="0.25">
      <c r="A66" s="236"/>
      <c r="B66" s="217"/>
      <c r="C66" s="59"/>
      <c r="D66" s="258"/>
      <c r="E66" s="5" t="s">
        <v>1518</v>
      </c>
      <c r="F66" s="17" t="s">
        <v>156</v>
      </c>
    </row>
    <row r="67" spans="1:6" ht="48" x14ac:dyDescent="0.25">
      <c r="A67" s="236"/>
      <c r="B67" s="217"/>
      <c r="C67" s="59"/>
      <c r="D67" s="258"/>
      <c r="E67" s="5" t="s">
        <v>1520</v>
      </c>
      <c r="F67" s="17" t="s">
        <v>156</v>
      </c>
    </row>
    <row r="68" spans="1:6" ht="36" x14ac:dyDescent="0.25">
      <c r="A68" s="236"/>
      <c r="B68" s="217"/>
      <c r="C68" s="59"/>
      <c r="D68" s="258"/>
      <c r="E68" s="5" t="s">
        <v>1580</v>
      </c>
      <c r="F68" s="17" t="s">
        <v>156</v>
      </c>
    </row>
    <row r="69" spans="1:6" ht="15" customHeight="1" x14ac:dyDescent="0.25">
      <c r="A69" s="236"/>
      <c r="B69" s="217"/>
      <c r="C69" s="25"/>
      <c r="D69" s="259"/>
      <c r="E69" s="25"/>
      <c r="F69" s="25"/>
    </row>
    <row r="70" spans="1:6" ht="15" customHeight="1" x14ac:dyDescent="0.25">
      <c r="A70" s="236">
        <v>2</v>
      </c>
      <c r="B70" s="200" t="s">
        <v>214</v>
      </c>
      <c r="C70" s="46"/>
      <c r="D70" s="228">
        <v>362521.9</v>
      </c>
      <c r="E70" s="5" t="s">
        <v>331</v>
      </c>
      <c r="F70" s="17" t="s">
        <v>156</v>
      </c>
    </row>
    <row r="71" spans="1:6" x14ac:dyDescent="0.25">
      <c r="A71" s="236"/>
      <c r="B71" s="200"/>
      <c r="C71" s="59"/>
      <c r="D71" s="229"/>
      <c r="E71" s="5" t="s">
        <v>331</v>
      </c>
      <c r="F71" s="17" t="s">
        <v>156</v>
      </c>
    </row>
    <row r="72" spans="1:6" x14ac:dyDescent="0.25">
      <c r="A72" s="236"/>
      <c r="B72" s="200"/>
      <c r="C72" s="59"/>
      <c r="D72" s="229"/>
      <c r="E72" s="5" t="s">
        <v>331</v>
      </c>
      <c r="F72" s="17" t="s">
        <v>156</v>
      </c>
    </row>
    <row r="73" spans="1:6" ht="15" customHeight="1" x14ac:dyDescent="0.25">
      <c r="A73" s="236"/>
      <c r="B73" s="200"/>
      <c r="C73" s="59"/>
      <c r="D73" s="229"/>
      <c r="E73" s="5" t="s">
        <v>331</v>
      </c>
      <c r="F73" s="17" t="s">
        <v>156</v>
      </c>
    </row>
    <row r="74" spans="1:6" ht="15" customHeight="1" x14ac:dyDescent="0.25">
      <c r="A74" s="236"/>
      <c r="B74" s="200"/>
      <c r="C74" s="59"/>
      <c r="D74" s="229"/>
      <c r="E74" s="5" t="s">
        <v>331</v>
      </c>
      <c r="F74" s="17" t="s">
        <v>156</v>
      </c>
    </row>
    <row r="75" spans="1:6" ht="15" customHeight="1" x14ac:dyDescent="0.25">
      <c r="A75" s="236"/>
      <c r="B75" s="200"/>
      <c r="C75" s="59"/>
      <c r="D75" s="229"/>
      <c r="E75" s="5" t="s">
        <v>331</v>
      </c>
      <c r="F75" s="17" t="s">
        <v>156</v>
      </c>
    </row>
    <row r="76" spans="1:6" ht="24" customHeight="1" x14ac:dyDescent="0.25">
      <c r="A76" s="236"/>
      <c r="B76" s="200"/>
      <c r="C76" s="59"/>
      <c r="D76" s="229"/>
      <c r="E76" s="5" t="s">
        <v>1337</v>
      </c>
      <c r="F76" s="17" t="s">
        <v>156</v>
      </c>
    </row>
    <row r="77" spans="1:6" ht="24" customHeight="1" x14ac:dyDescent="0.25">
      <c r="A77" s="236"/>
      <c r="B77" s="200"/>
      <c r="C77" s="59"/>
      <c r="D77" s="229"/>
      <c r="E77" s="5" t="s">
        <v>1337</v>
      </c>
      <c r="F77" s="17" t="s">
        <v>156</v>
      </c>
    </row>
    <row r="78" spans="1:6" ht="36" customHeight="1" x14ac:dyDescent="0.25">
      <c r="A78" s="236"/>
      <c r="B78" s="200"/>
      <c r="C78" s="59"/>
      <c r="D78" s="229"/>
      <c r="E78" s="5" t="s">
        <v>1330</v>
      </c>
      <c r="F78" s="17" t="s">
        <v>156</v>
      </c>
    </row>
    <row r="79" spans="1:6" ht="24" customHeight="1" x14ac:dyDescent="0.25">
      <c r="A79" s="236"/>
      <c r="B79" s="200"/>
      <c r="C79" s="59"/>
      <c r="D79" s="229"/>
      <c r="E79" s="5" t="s">
        <v>292</v>
      </c>
      <c r="F79" s="17" t="s">
        <v>156</v>
      </c>
    </row>
    <row r="80" spans="1:6" ht="24" customHeight="1" x14ac:dyDescent="0.25">
      <c r="A80" s="236"/>
      <c r="B80" s="200"/>
      <c r="C80" s="59"/>
      <c r="D80" s="229"/>
      <c r="E80" s="5" t="s">
        <v>280</v>
      </c>
      <c r="F80" s="17" t="s">
        <v>156</v>
      </c>
    </row>
    <row r="81" spans="1:6" ht="48" customHeight="1" x14ac:dyDescent="0.25">
      <c r="A81" s="236"/>
      <c r="B81" s="200"/>
      <c r="C81" s="59"/>
      <c r="D81" s="229"/>
      <c r="E81" s="5" t="s">
        <v>291</v>
      </c>
      <c r="F81" s="17" t="s">
        <v>156</v>
      </c>
    </row>
    <row r="82" spans="1:6" ht="24" customHeight="1" x14ac:dyDescent="0.25">
      <c r="A82" s="236"/>
      <c r="B82" s="200"/>
      <c r="C82" s="59"/>
      <c r="D82" s="229"/>
      <c r="E82" s="5" t="s">
        <v>319</v>
      </c>
      <c r="F82" s="17" t="s">
        <v>156</v>
      </c>
    </row>
    <row r="83" spans="1:6" ht="24" customHeight="1" x14ac:dyDescent="0.25">
      <c r="A83" s="236"/>
      <c r="B83" s="200"/>
      <c r="C83" s="59"/>
      <c r="D83" s="229"/>
      <c r="E83" s="5" t="s">
        <v>1357</v>
      </c>
      <c r="F83" s="17" t="s">
        <v>156</v>
      </c>
    </row>
    <row r="84" spans="1:6" ht="15" customHeight="1" x14ac:dyDescent="0.25">
      <c r="A84" s="236"/>
      <c r="B84" s="200"/>
      <c r="C84" s="168"/>
      <c r="D84" s="229"/>
      <c r="E84" s="5" t="s">
        <v>1453</v>
      </c>
      <c r="F84" s="17" t="s">
        <v>156</v>
      </c>
    </row>
    <row r="85" spans="1:6" ht="15" customHeight="1" x14ac:dyDescent="0.25">
      <c r="A85" s="236"/>
      <c r="B85" s="200"/>
      <c r="C85" s="118"/>
      <c r="D85" s="229"/>
      <c r="E85" s="3"/>
      <c r="F85" s="3"/>
    </row>
    <row r="86" spans="1:6" ht="15" customHeight="1" x14ac:dyDescent="0.25">
      <c r="A86" s="236"/>
      <c r="B86" s="200"/>
      <c r="C86" s="25"/>
      <c r="D86" s="230"/>
      <c r="E86" s="25"/>
      <c r="F86" s="25"/>
    </row>
    <row r="87" spans="1:6" ht="24" customHeight="1" x14ac:dyDescent="0.25">
      <c r="A87" s="236">
        <v>3</v>
      </c>
      <c r="B87" s="217" t="s">
        <v>1545</v>
      </c>
      <c r="C87" s="46"/>
      <c r="D87" s="225">
        <v>827976.72</v>
      </c>
      <c r="E87" s="5" t="s">
        <v>278</v>
      </c>
      <c r="F87" s="17" t="s">
        <v>156</v>
      </c>
    </row>
    <row r="88" spans="1:6" ht="24" customHeight="1" x14ac:dyDescent="0.25">
      <c r="A88" s="236"/>
      <c r="B88" s="217"/>
      <c r="C88" s="59"/>
      <c r="D88" s="226"/>
      <c r="E88" s="5" t="s">
        <v>279</v>
      </c>
      <c r="F88" s="17" t="s">
        <v>156</v>
      </c>
    </row>
    <row r="89" spans="1:6" ht="24" customHeight="1" x14ac:dyDescent="0.25">
      <c r="A89" s="236"/>
      <c r="B89" s="217"/>
      <c r="C89" s="59"/>
      <c r="D89" s="226"/>
      <c r="E89" s="5" t="s">
        <v>281</v>
      </c>
      <c r="F89" s="17" t="s">
        <v>156</v>
      </c>
    </row>
    <row r="90" spans="1:6" ht="48" customHeight="1" x14ac:dyDescent="0.25">
      <c r="A90" s="236"/>
      <c r="B90" s="217"/>
      <c r="C90" s="59"/>
      <c r="D90" s="226"/>
      <c r="E90" s="5" t="s">
        <v>1460</v>
      </c>
      <c r="F90" s="17" t="s">
        <v>156</v>
      </c>
    </row>
    <row r="91" spans="1:6" ht="48" customHeight="1" x14ac:dyDescent="0.25">
      <c r="A91" s="236"/>
      <c r="B91" s="217"/>
      <c r="C91" s="59"/>
      <c r="D91" s="226"/>
      <c r="E91" s="5" t="s">
        <v>1433</v>
      </c>
      <c r="F91" s="17" t="s">
        <v>156</v>
      </c>
    </row>
    <row r="92" spans="1:6" ht="24" customHeight="1" x14ac:dyDescent="0.25">
      <c r="A92" s="236"/>
      <c r="B92" s="217"/>
      <c r="C92" s="59"/>
      <c r="D92" s="226"/>
      <c r="E92" s="5" t="s">
        <v>284</v>
      </c>
      <c r="F92" s="17" t="s">
        <v>156</v>
      </c>
    </row>
    <row r="93" spans="1:6" ht="15" customHeight="1" x14ac:dyDescent="0.25">
      <c r="A93" s="236"/>
      <c r="B93" s="217"/>
      <c r="C93" s="59"/>
      <c r="D93" s="226"/>
      <c r="E93" s="5" t="s">
        <v>287</v>
      </c>
      <c r="F93" s="17" t="s">
        <v>156</v>
      </c>
    </row>
    <row r="94" spans="1:6" ht="24" customHeight="1" x14ac:dyDescent="0.25">
      <c r="A94" s="236"/>
      <c r="B94" s="217"/>
      <c r="C94" s="59"/>
      <c r="D94" s="226"/>
      <c r="E94" s="5" t="s">
        <v>111</v>
      </c>
      <c r="F94" s="17" t="s">
        <v>156</v>
      </c>
    </row>
    <row r="95" spans="1:6" ht="48" customHeight="1" x14ac:dyDescent="0.25">
      <c r="A95" s="236"/>
      <c r="B95" s="217"/>
      <c r="C95" s="59"/>
      <c r="D95" s="226"/>
      <c r="E95" s="5" t="s">
        <v>291</v>
      </c>
      <c r="F95" s="17" t="s">
        <v>156</v>
      </c>
    </row>
    <row r="96" spans="1:6" ht="24" customHeight="1" x14ac:dyDescent="0.25">
      <c r="A96" s="236"/>
      <c r="B96" s="217"/>
      <c r="C96" s="59"/>
      <c r="D96" s="226"/>
      <c r="E96" s="5" t="s">
        <v>292</v>
      </c>
      <c r="F96" s="17" t="s">
        <v>156</v>
      </c>
    </row>
    <row r="97" spans="1:6" ht="36" x14ac:dyDescent="0.25">
      <c r="A97" s="236"/>
      <c r="B97" s="217"/>
      <c r="C97" s="59"/>
      <c r="D97" s="226"/>
      <c r="E97" s="5" t="s">
        <v>1503</v>
      </c>
      <c r="F97" s="17" t="s">
        <v>156</v>
      </c>
    </row>
    <row r="98" spans="1:6" ht="24" customHeight="1" x14ac:dyDescent="0.25">
      <c r="A98" s="236"/>
      <c r="B98" s="217"/>
      <c r="C98" s="59"/>
      <c r="D98" s="226"/>
      <c r="E98" s="5" t="s">
        <v>295</v>
      </c>
      <c r="F98" s="17" t="s">
        <v>156</v>
      </c>
    </row>
    <row r="99" spans="1:6" ht="36" customHeight="1" x14ac:dyDescent="0.25">
      <c r="A99" s="236"/>
      <c r="B99" s="217"/>
      <c r="C99" s="59"/>
      <c r="D99" s="226"/>
      <c r="E99" s="5" t="s">
        <v>316</v>
      </c>
      <c r="F99" s="17" t="s">
        <v>156</v>
      </c>
    </row>
    <row r="100" spans="1:6" ht="15" customHeight="1" x14ac:dyDescent="0.25">
      <c r="A100" s="236"/>
      <c r="B100" s="217"/>
      <c r="C100" s="59"/>
      <c r="D100" s="226"/>
      <c r="E100" s="5" t="s">
        <v>326</v>
      </c>
      <c r="F100" s="17" t="s">
        <v>156</v>
      </c>
    </row>
    <row r="101" spans="1:6" ht="60" customHeight="1" x14ac:dyDescent="0.25">
      <c r="A101" s="236"/>
      <c r="B101" s="217"/>
      <c r="C101" s="59"/>
      <c r="D101" s="226"/>
      <c r="E101" s="5" t="s">
        <v>423</v>
      </c>
      <c r="F101" s="17" t="s">
        <v>156</v>
      </c>
    </row>
    <row r="102" spans="1:6" ht="60" customHeight="1" x14ac:dyDescent="0.25">
      <c r="A102" s="236"/>
      <c r="B102" s="217"/>
      <c r="C102" s="59"/>
      <c r="D102" s="226"/>
      <c r="E102" s="5" t="s">
        <v>423</v>
      </c>
      <c r="F102" s="17" t="s">
        <v>156</v>
      </c>
    </row>
    <row r="103" spans="1:6" ht="60" customHeight="1" x14ac:dyDescent="0.25">
      <c r="A103" s="236"/>
      <c r="B103" s="217"/>
      <c r="C103" s="59"/>
      <c r="D103" s="226"/>
      <c r="E103" s="5" t="s">
        <v>423</v>
      </c>
      <c r="F103" s="17" t="s">
        <v>156</v>
      </c>
    </row>
    <row r="104" spans="1:6" ht="48" customHeight="1" x14ac:dyDescent="0.25">
      <c r="A104" s="236"/>
      <c r="B104" s="217"/>
      <c r="C104" s="59"/>
      <c r="D104" s="226"/>
      <c r="E104" s="5" t="s">
        <v>1459</v>
      </c>
      <c r="F104" s="17" t="s">
        <v>156</v>
      </c>
    </row>
    <row r="105" spans="1:6" ht="36" customHeight="1" x14ac:dyDescent="0.25">
      <c r="A105" s="236"/>
      <c r="B105" s="217"/>
      <c r="C105" s="59"/>
      <c r="D105" s="226"/>
      <c r="E105" s="5" t="s">
        <v>1446</v>
      </c>
      <c r="F105" s="17" t="s">
        <v>156</v>
      </c>
    </row>
    <row r="106" spans="1:6" ht="24" customHeight="1" x14ac:dyDescent="0.25">
      <c r="A106" s="236"/>
      <c r="B106" s="217"/>
      <c r="C106" s="59"/>
      <c r="D106" s="226"/>
      <c r="E106" s="5" t="s">
        <v>1310</v>
      </c>
      <c r="F106" s="17" t="s">
        <v>156</v>
      </c>
    </row>
    <row r="107" spans="1:6" ht="15" customHeight="1" x14ac:dyDescent="0.25">
      <c r="A107" s="236"/>
      <c r="B107" s="217"/>
      <c r="C107" s="59"/>
      <c r="D107" s="226"/>
      <c r="E107" s="5" t="s">
        <v>138</v>
      </c>
      <c r="F107" s="17" t="s">
        <v>156</v>
      </c>
    </row>
    <row r="108" spans="1:6" ht="15" customHeight="1" x14ac:dyDescent="0.25">
      <c r="A108" s="236"/>
      <c r="B108" s="217"/>
      <c r="C108" s="59"/>
      <c r="D108" s="226"/>
      <c r="E108" s="5" t="s">
        <v>138</v>
      </c>
      <c r="F108" s="17" t="s">
        <v>156</v>
      </c>
    </row>
    <row r="109" spans="1:6" ht="15" customHeight="1" x14ac:dyDescent="0.25">
      <c r="A109" s="236"/>
      <c r="B109" s="217"/>
      <c r="C109" s="59"/>
      <c r="D109" s="226"/>
      <c r="E109" s="5" t="s">
        <v>1326</v>
      </c>
      <c r="F109" s="17" t="s">
        <v>156</v>
      </c>
    </row>
    <row r="110" spans="1:6" ht="36" customHeight="1" x14ac:dyDescent="0.25">
      <c r="A110" s="236"/>
      <c r="B110" s="217"/>
      <c r="C110" s="59"/>
      <c r="D110" s="226"/>
      <c r="E110" s="5" t="s">
        <v>1330</v>
      </c>
      <c r="F110" s="17" t="s">
        <v>156</v>
      </c>
    </row>
    <row r="111" spans="1:6" ht="24" customHeight="1" x14ac:dyDescent="0.25">
      <c r="A111" s="236"/>
      <c r="B111" s="217"/>
      <c r="C111" s="59"/>
      <c r="D111" s="226"/>
      <c r="E111" s="5" t="s">
        <v>1336</v>
      </c>
      <c r="F111" s="17" t="s">
        <v>156</v>
      </c>
    </row>
    <row r="112" spans="1:6" ht="48" customHeight="1" x14ac:dyDescent="0.25">
      <c r="A112" s="236"/>
      <c r="B112" s="217"/>
      <c r="C112" s="59"/>
      <c r="D112" s="226"/>
      <c r="E112" s="5" t="s">
        <v>1356</v>
      </c>
      <c r="F112" s="17" t="s">
        <v>156</v>
      </c>
    </row>
    <row r="113" spans="1:6" ht="48" customHeight="1" x14ac:dyDescent="0.25">
      <c r="A113" s="236"/>
      <c r="B113" s="217"/>
      <c r="C113" s="59"/>
      <c r="D113" s="226"/>
      <c r="E113" s="5" t="s">
        <v>1356</v>
      </c>
      <c r="F113" s="17" t="s">
        <v>156</v>
      </c>
    </row>
    <row r="114" spans="1:6" ht="48" customHeight="1" x14ac:dyDescent="0.25">
      <c r="A114" s="236"/>
      <c r="B114" s="217"/>
      <c r="C114" s="59"/>
      <c r="D114" s="226"/>
      <c r="E114" s="5" t="s">
        <v>1356</v>
      </c>
      <c r="F114" s="17" t="s">
        <v>156</v>
      </c>
    </row>
    <row r="115" spans="1:6" ht="24" customHeight="1" x14ac:dyDescent="0.25">
      <c r="A115" s="236"/>
      <c r="B115" s="217"/>
      <c r="C115" s="59"/>
      <c r="D115" s="226"/>
      <c r="E115" s="5" t="s">
        <v>1299</v>
      </c>
      <c r="F115" s="17" t="s">
        <v>156</v>
      </c>
    </row>
    <row r="116" spans="1:6" ht="24" customHeight="1" x14ac:dyDescent="0.25">
      <c r="A116" s="236"/>
      <c r="B116" s="217"/>
      <c r="C116" s="168"/>
      <c r="D116" s="226"/>
      <c r="E116" s="5" t="s">
        <v>1357</v>
      </c>
      <c r="F116" s="17" t="s">
        <v>156</v>
      </c>
    </row>
    <row r="117" spans="1:6" ht="48" customHeight="1" x14ac:dyDescent="0.25">
      <c r="A117" s="236"/>
      <c r="B117" s="217"/>
      <c r="C117" s="168"/>
      <c r="D117" s="226"/>
      <c r="E117" s="5" t="s">
        <v>1426</v>
      </c>
      <c r="F117" s="17" t="s">
        <v>156</v>
      </c>
    </row>
    <row r="118" spans="1:6" ht="24" customHeight="1" x14ac:dyDescent="0.25">
      <c r="A118" s="236"/>
      <c r="B118" s="217"/>
      <c r="C118" s="168"/>
      <c r="D118" s="226"/>
      <c r="E118" s="5" t="s">
        <v>290</v>
      </c>
      <c r="F118" s="17" t="s">
        <v>156</v>
      </c>
    </row>
    <row r="119" spans="1:6" ht="24" customHeight="1" x14ac:dyDescent="0.25">
      <c r="A119" s="236"/>
      <c r="B119" s="217"/>
      <c r="C119" s="168"/>
      <c r="D119" s="226"/>
      <c r="E119" s="5" t="s">
        <v>1518</v>
      </c>
      <c r="F119" s="17" t="s">
        <v>156</v>
      </c>
    </row>
    <row r="120" spans="1:6" ht="24" customHeight="1" x14ac:dyDescent="0.25">
      <c r="A120" s="236"/>
      <c r="B120" s="217"/>
      <c r="C120" s="168"/>
      <c r="D120" s="226"/>
      <c r="E120" s="5" t="s">
        <v>1580</v>
      </c>
      <c r="F120" s="17" t="s">
        <v>156</v>
      </c>
    </row>
    <row r="121" spans="1:6" ht="24" customHeight="1" x14ac:dyDescent="0.25">
      <c r="A121" s="236"/>
      <c r="B121" s="217"/>
      <c r="C121" s="168"/>
      <c r="D121" s="226"/>
      <c r="E121" s="5" t="s">
        <v>286</v>
      </c>
      <c r="F121" s="17" t="s">
        <v>156</v>
      </c>
    </row>
    <row r="122" spans="1:6" ht="15" customHeight="1" x14ac:dyDescent="0.25">
      <c r="A122" s="236"/>
      <c r="B122" s="217"/>
      <c r="C122" s="25"/>
      <c r="D122" s="227"/>
      <c r="E122" s="25"/>
      <c r="F122" s="25"/>
    </row>
    <row r="123" spans="1:6" ht="24" customHeight="1" x14ac:dyDescent="0.25">
      <c r="A123" s="236">
        <v>4</v>
      </c>
      <c r="B123" s="200" t="s">
        <v>254</v>
      </c>
      <c r="C123" s="46"/>
      <c r="D123" s="228">
        <v>688696.68</v>
      </c>
      <c r="E123" s="5" t="s">
        <v>292</v>
      </c>
      <c r="F123" s="17" t="s">
        <v>156</v>
      </c>
    </row>
    <row r="124" spans="1:6" ht="36" customHeight="1" x14ac:dyDescent="0.25">
      <c r="A124" s="236"/>
      <c r="B124" s="200"/>
      <c r="C124" s="59"/>
      <c r="D124" s="229"/>
      <c r="E124" s="5" t="s">
        <v>1449</v>
      </c>
      <c r="F124" s="17" t="s">
        <v>156</v>
      </c>
    </row>
    <row r="125" spans="1:6" ht="60" customHeight="1" x14ac:dyDescent="0.25">
      <c r="A125" s="236"/>
      <c r="B125" s="200"/>
      <c r="C125" s="59"/>
      <c r="D125" s="229"/>
      <c r="E125" s="5" t="s">
        <v>423</v>
      </c>
      <c r="F125" s="17" t="s">
        <v>156</v>
      </c>
    </row>
    <row r="126" spans="1:6" ht="48" customHeight="1" x14ac:dyDescent="0.25">
      <c r="A126" s="236"/>
      <c r="B126" s="200"/>
      <c r="C126" s="59"/>
      <c r="D126" s="229"/>
      <c r="E126" s="5" t="s">
        <v>1459</v>
      </c>
      <c r="F126" s="17" t="s">
        <v>156</v>
      </c>
    </row>
    <row r="127" spans="1:6" ht="48" customHeight="1" x14ac:dyDescent="0.25">
      <c r="A127" s="236"/>
      <c r="B127" s="200"/>
      <c r="C127" s="59"/>
      <c r="D127" s="229"/>
      <c r="E127" s="5" t="s">
        <v>1459</v>
      </c>
      <c r="F127" s="17" t="s">
        <v>156</v>
      </c>
    </row>
    <row r="128" spans="1:6" ht="15" customHeight="1" x14ac:dyDescent="0.25">
      <c r="A128" s="236"/>
      <c r="B128" s="200"/>
      <c r="C128" s="59"/>
      <c r="D128" s="229"/>
      <c r="E128" s="5" t="s">
        <v>1453</v>
      </c>
      <c r="F128" s="17" t="s">
        <v>156</v>
      </c>
    </row>
    <row r="129" spans="1:6" ht="15" customHeight="1" x14ac:dyDescent="0.25">
      <c r="A129" s="236"/>
      <c r="B129" s="200"/>
      <c r="C129" s="59"/>
      <c r="D129" s="229"/>
      <c r="E129" s="5" t="s">
        <v>331</v>
      </c>
      <c r="F129" s="17" t="s">
        <v>156</v>
      </c>
    </row>
    <row r="130" spans="1:6" ht="15" customHeight="1" x14ac:dyDescent="0.25">
      <c r="A130" s="236"/>
      <c r="B130" s="200"/>
      <c r="C130" s="59"/>
      <c r="D130" s="229"/>
      <c r="E130" s="5" t="s">
        <v>331</v>
      </c>
      <c r="F130" s="17" t="s">
        <v>156</v>
      </c>
    </row>
    <row r="131" spans="1:6" x14ac:dyDescent="0.25">
      <c r="A131" s="236"/>
      <c r="B131" s="200"/>
      <c r="C131" s="168"/>
      <c r="D131" s="229"/>
      <c r="E131" s="5" t="s">
        <v>331</v>
      </c>
      <c r="F131" s="17" t="s">
        <v>156</v>
      </c>
    </row>
    <row r="132" spans="1:6" ht="15" customHeight="1" x14ac:dyDescent="0.25">
      <c r="A132" s="236"/>
      <c r="B132" s="200"/>
      <c r="C132" s="168"/>
      <c r="D132" s="229"/>
      <c r="E132" s="5" t="s">
        <v>331</v>
      </c>
      <c r="F132" s="17" t="s">
        <v>156</v>
      </c>
    </row>
    <row r="133" spans="1:6" ht="15" customHeight="1" x14ac:dyDescent="0.25">
      <c r="A133" s="236"/>
      <c r="B133" s="200"/>
      <c r="C133" s="168"/>
      <c r="D133" s="229"/>
      <c r="E133" s="5" t="s">
        <v>331</v>
      </c>
      <c r="F133" s="17" t="s">
        <v>156</v>
      </c>
    </row>
    <row r="134" spans="1:6" ht="15" customHeight="1" x14ac:dyDescent="0.25">
      <c r="A134" s="236"/>
      <c r="B134" s="200"/>
      <c r="C134" s="118"/>
      <c r="D134" s="229"/>
      <c r="E134" s="3"/>
      <c r="F134" s="17" t="s">
        <v>156</v>
      </c>
    </row>
    <row r="135" spans="1:6" ht="15.75" customHeight="1" x14ac:dyDescent="0.25">
      <c r="A135" s="236"/>
      <c r="B135" s="200"/>
      <c r="C135" s="25"/>
      <c r="D135" s="230"/>
      <c r="E135" s="25"/>
      <c r="F135" s="25"/>
    </row>
    <row r="136" spans="1:6" ht="24" customHeight="1" x14ac:dyDescent="0.25">
      <c r="A136" s="236">
        <v>5</v>
      </c>
      <c r="B136" s="217" t="s">
        <v>1546</v>
      </c>
      <c r="C136" s="46"/>
      <c r="D136" s="228">
        <v>282723</v>
      </c>
      <c r="E136" s="5" t="s">
        <v>278</v>
      </c>
      <c r="F136" s="17" t="s">
        <v>156</v>
      </c>
    </row>
    <row r="137" spans="1:6" ht="24" customHeight="1" x14ac:dyDescent="0.25">
      <c r="A137" s="236"/>
      <c r="B137" s="217"/>
      <c r="C137" s="59"/>
      <c r="D137" s="229"/>
      <c r="E137" s="5" t="s">
        <v>279</v>
      </c>
      <c r="F137" s="17" t="s">
        <v>156</v>
      </c>
    </row>
    <row r="138" spans="1:6" ht="24" customHeight="1" x14ac:dyDescent="0.25">
      <c r="A138" s="236"/>
      <c r="B138" s="217"/>
      <c r="C138" s="59"/>
      <c r="D138" s="229"/>
      <c r="E138" s="5" t="s">
        <v>283</v>
      </c>
      <c r="F138" s="17" t="s">
        <v>156</v>
      </c>
    </row>
    <row r="139" spans="1:6" ht="24" customHeight="1" x14ac:dyDescent="0.25">
      <c r="A139" s="236"/>
      <c r="B139" s="217"/>
      <c r="C139" s="59"/>
      <c r="D139" s="229"/>
      <c r="E139" s="5" t="s">
        <v>283</v>
      </c>
      <c r="F139" s="17" t="s">
        <v>156</v>
      </c>
    </row>
    <row r="140" spans="1:6" ht="48" customHeight="1" x14ac:dyDescent="0.25">
      <c r="A140" s="236"/>
      <c r="B140" s="217"/>
      <c r="C140" s="59"/>
      <c r="D140" s="229"/>
      <c r="E140" s="5" t="s">
        <v>1433</v>
      </c>
      <c r="F140" s="17" t="s">
        <v>156</v>
      </c>
    </row>
    <row r="141" spans="1:6" ht="24" customHeight="1" x14ac:dyDescent="0.25">
      <c r="A141" s="236"/>
      <c r="B141" s="217"/>
      <c r="C141" s="59"/>
      <c r="D141" s="229"/>
      <c r="E141" s="5" t="s">
        <v>284</v>
      </c>
      <c r="F141" s="17" t="s">
        <v>156</v>
      </c>
    </row>
    <row r="142" spans="1:6" ht="24" customHeight="1" x14ac:dyDescent="0.25">
      <c r="A142" s="236"/>
      <c r="B142" s="217"/>
      <c r="C142" s="59"/>
      <c r="D142" s="229"/>
      <c r="E142" s="5" t="s">
        <v>292</v>
      </c>
      <c r="F142" s="17" t="s">
        <v>156</v>
      </c>
    </row>
    <row r="143" spans="1:6" ht="25.5" customHeight="1" x14ac:dyDescent="0.25">
      <c r="A143" s="236"/>
      <c r="B143" s="217"/>
      <c r="C143" s="59"/>
      <c r="D143" s="229"/>
      <c r="E143" s="5" t="s">
        <v>1503</v>
      </c>
      <c r="F143" s="17" t="s">
        <v>156</v>
      </c>
    </row>
    <row r="144" spans="1:6" ht="15" customHeight="1" x14ac:dyDescent="0.25">
      <c r="A144" s="236"/>
      <c r="B144" s="217"/>
      <c r="C144" s="59"/>
      <c r="D144" s="229"/>
      <c r="E144" s="5" t="s">
        <v>326</v>
      </c>
      <c r="F144" s="17" t="s">
        <v>156</v>
      </c>
    </row>
    <row r="145" spans="1:6" ht="36" customHeight="1" x14ac:dyDescent="0.25">
      <c r="A145" s="236"/>
      <c r="B145" s="217"/>
      <c r="C145" s="59"/>
      <c r="D145" s="229"/>
      <c r="E145" s="5" t="s">
        <v>1446</v>
      </c>
      <c r="F145" s="17" t="s">
        <v>156</v>
      </c>
    </row>
    <row r="146" spans="1:6" ht="48" customHeight="1" x14ac:dyDescent="0.25">
      <c r="A146" s="236"/>
      <c r="B146" s="217"/>
      <c r="C146" s="59"/>
      <c r="D146" s="229"/>
      <c r="E146" s="5" t="s">
        <v>1459</v>
      </c>
      <c r="F146" s="17" t="s">
        <v>156</v>
      </c>
    </row>
    <row r="147" spans="1:6" ht="36" customHeight="1" x14ac:dyDescent="0.25">
      <c r="A147" s="236"/>
      <c r="B147" s="217"/>
      <c r="C147" s="59"/>
      <c r="D147" s="229"/>
      <c r="E147" s="5" t="s">
        <v>1318</v>
      </c>
      <c r="F147" s="17" t="s">
        <v>156</v>
      </c>
    </row>
    <row r="148" spans="1:6" ht="24" customHeight="1" x14ac:dyDescent="0.25">
      <c r="A148" s="236"/>
      <c r="B148" s="217"/>
      <c r="C148" s="168"/>
      <c r="D148" s="229"/>
      <c r="E148" s="5" t="s">
        <v>1336</v>
      </c>
      <c r="F148" s="17" t="s">
        <v>156</v>
      </c>
    </row>
    <row r="149" spans="1:6" ht="48" customHeight="1" x14ac:dyDescent="0.25">
      <c r="A149" s="236"/>
      <c r="B149" s="217"/>
      <c r="C149" s="168"/>
      <c r="D149" s="229"/>
      <c r="E149" s="5" t="s">
        <v>1497</v>
      </c>
      <c r="F149" s="17" t="s">
        <v>156</v>
      </c>
    </row>
    <row r="150" spans="1:6" ht="15" customHeight="1" x14ac:dyDescent="0.25">
      <c r="A150" s="236"/>
      <c r="B150" s="217"/>
      <c r="C150" s="25"/>
      <c r="D150" s="230"/>
      <c r="E150" s="25"/>
      <c r="F150" s="25"/>
    </row>
    <row r="151" spans="1:6" ht="15" customHeight="1" x14ac:dyDescent="0.25">
      <c r="A151" s="236">
        <v>6</v>
      </c>
      <c r="B151" s="200" t="s">
        <v>215</v>
      </c>
      <c r="C151" s="46"/>
      <c r="D151" s="228">
        <v>1018160.99</v>
      </c>
      <c r="E151" s="43" t="s">
        <v>331</v>
      </c>
      <c r="F151" s="95" t="s">
        <v>156</v>
      </c>
    </row>
    <row r="152" spans="1:6" ht="15" customHeight="1" x14ac:dyDescent="0.25">
      <c r="A152" s="236"/>
      <c r="B152" s="200"/>
      <c r="C152" s="59"/>
      <c r="D152" s="229"/>
      <c r="E152" s="43" t="s">
        <v>331</v>
      </c>
      <c r="F152" s="95" t="s">
        <v>156</v>
      </c>
    </row>
    <row r="153" spans="1:6" x14ac:dyDescent="0.25">
      <c r="A153" s="236"/>
      <c r="B153" s="200"/>
      <c r="C153" s="59"/>
      <c r="D153" s="229"/>
      <c r="E153" s="43" t="s">
        <v>331</v>
      </c>
      <c r="F153" s="95" t="s">
        <v>156</v>
      </c>
    </row>
    <row r="154" spans="1:6" x14ac:dyDescent="0.25">
      <c r="A154" s="236"/>
      <c r="B154" s="200"/>
      <c r="C154" s="59"/>
      <c r="D154" s="229"/>
      <c r="E154" s="43" t="s">
        <v>331</v>
      </c>
      <c r="F154" s="95" t="s">
        <v>156</v>
      </c>
    </row>
    <row r="155" spans="1:6" ht="15" customHeight="1" x14ac:dyDescent="0.25">
      <c r="A155" s="236"/>
      <c r="B155" s="200"/>
      <c r="C155" s="59"/>
      <c r="D155" s="229"/>
      <c r="E155" s="43" t="s">
        <v>331</v>
      </c>
      <c r="F155" s="95" t="s">
        <v>156</v>
      </c>
    </row>
    <row r="156" spans="1:6" ht="15" customHeight="1" x14ac:dyDescent="0.25">
      <c r="A156" s="236"/>
      <c r="B156" s="200"/>
      <c r="C156" s="59"/>
      <c r="D156" s="229"/>
      <c r="E156" s="43" t="s">
        <v>331</v>
      </c>
      <c r="F156" s="95" t="s">
        <v>156</v>
      </c>
    </row>
    <row r="157" spans="1:6" ht="36" customHeight="1" x14ac:dyDescent="0.25">
      <c r="A157" s="236"/>
      <c r="B157" s="200"/>
      <c r="C157" s="59"/>
      <c r="D157" s="229"/>
      <c r="E157" s="5" t="s">
        <v>1318</v>
      </c>
      <c r="F157" s="95" t="s">
        <v>156</v>
      </c>
    </row>
    <row r="158" spans="1:6" ht="15" customHeight="1" x14ac:dyDescent="0.25">
      <c r="A158" s="236"/>
      <c r="B158" s="200"/>
      <c r="C158" s="59"/>
      <c r="D158" s="229"/>
      <c r="E158" s="5" t="s">
        <v>1453</v>
      </c>
      <c r="F158" s="95" t="s">
        <v>156</v>
      </c>
    </row>
    <row r="159" spans="1:6" ht="15" customHeight="1" x14ac:dyDescent="0.25">
      <c r="A159" s="236"/>
      <c r="B159" s="200"/>
      <c r="C159" s="3"/>
      <c r="D159" s="229"/>
      <c r="E159" s="3"/>
      <c r="F159" s="3"/>
    </row>
    <row r="160" spans="1:6" ht="15" customHeight="1" x14ac:dyDescent="0.25">
      <c r="A160" s="236"/>
      <c r="B160" s="200"/>
      <c r="C160" s="25"/>
      <c r="D160" s="230"/>
      <c r="E160" s="25"/>
      <c r="F160" s="25"/>
    </row>
    <row r="161" spans="1:6" ht="24" customHeight="1" x14ac:dyDescent="0.25">
      <c r="A161" s="236">
        <v>7</v>
      </c>
      <c r="B161" s="217" t="s">
        <v>1547</v>
      </c>
      <c r="C161" s="46"/>
      <c r="D161" s="228">
        <v>449820.6</v>
      </c>
      <c r="E161" s="5" t="s">
        <v>278</v>
      </c>
      <c r="F161" s="17" t="s">
        <v>156</v>
      </c>
    </row>
    <row r="162" spans="1:6" ht="24" customHeight="1" x14ac:dyDescent="0.25">
      <c r="A162" s="236"/>
      <c r="B162" s="217"/>
      <c r="C162" s="59"/>
      <c r="D162" s="229"/>
      <c r="E162" s="5" t="s">
        <v>279</v>
      </c>
      <c r="F162" s="17" t="s">
        <v>156</v>
      </c>
    </row>
    <row r="163" spans="1:6" ht="24" customHeight="1" x14ac:dyDescent="0.25">
      <c r="A163" s="236"/>
      <c r="B163" s="217"/>
      <c r="C163" s="59"/>
      <c r="D163" s="229"/>
      <c r="E163" s="5" t="s">
        <v>284</v>
      </c>
      <c r="F163" s="17" t="s">
        <v>156</v>
      </c>
    </row>
    <row r="164" spans="1:6" ht="15" customHeight="1" x14ac:dyDescent="0.25">
      <c r="A164" s="236"/>
      <c r="B164" s="217"/>
      <c r="C164" s="59"/>
      <c r="D164" s="229"/>
      <c r="E164" s="5" t="s">
        <v>287</v>
      </c>
      <c r="F164" s="17" t="s">
        <v>156</v>
      </c>
    </row>
    <row r="165" spans="1:6" ht="36" customHeight="1" x14ac:dyDescent="0.25">
      <c r="A165" s="236"/>
      <c r="B165" s="217"/>
      <c r="C165" s="59"/>
      <c r="D165" s="229"/>
      <c r="E165" s="5" t="s">
        <v>289</v>
      </c>
      <c r="F165" s="17" t="s">
        <v>156</v>
      </c>
    </row>
    <row r="166" spans="1:6" ht="24" customHeight="1" x14ac:dyDescent="0.25">
      <c r="A166" s="236"/>
      <c r="B166" s="217"/>
      <c r="C166" s="59"/>
      <c r="D166" s="229"/>
      <c r="E166" s="5" t="s">
        <v>111</v>
      </c>
      <c r="F166" s="17" t="s">
        <v>156</v>
      </c>
    </row>
    <row r="167" spans="1:6" ht="24" customHeight="1" x14ac:dyDescent="0.25">
      <c r="A167" s="236"/>
      <c r="B167" s="217"/>
      <c r="C167" s="59"/>
      <c r="D167" s="229"/>
      <c r="E167" s="5" t="s">
        <v>292</v>
      </c>
      <c r="F167" s="17" t="s">
        <v>156</v>
      </c>
    </row>
    <row r="168" spans="1:6" ht="36" x14ac:dyDescent="0.25">
      <c r="A168" s="236"/>
      <c r="B168" s="217"/>
      <c r="C168" s="59"/>
      <c r="D168" s="229"/>
      <c r="E168" s="5" t="s">
        <v>1503</v>
      </c>
      <c r="F168" s="17" t="s">
        <v>156</v>
      </c>
    </row>
    <row r="169" spans="1:6" ht="36" customHeight="1" x14ac:dyDescent="0.25">
      <c r="A169" s="236"/>
      <c r="B169" s="217"/>
      <c r="C169" s="59"/>
      <c r="D169" s="229"/>
      <c r="E169" s="5" t="s">
        <v>298</v>
      </c>
      <c r="F169" s="17" t="s">
        <v>156</v>
      </c>
    </row>
    <row r="170" spans="1:6" ht="15" customHeight="1" x14ac:dyDescent="0.25">
      <c r="A170" s="236"/>
      <c r="B170" s="217"/>
      <c r="C170" s="59"/>
      <c r="D170" s="229"/>
      <c r="E170" s="5" t="s">
        <v>326</v>
      </c>
      <c r="F170" s="17" t="s">
        <v>156</v>
      </c>
    </row>
    <row r="171" spans="1:6" ht="24" customHeight="1" x14ac:dyDescent="0.25">
      <c r="A171" s="236"/>
      <c r="B171" s="217"/>
      <c r="C171" s="59"/>
      <c r="D171" s="229"/>
      <c r="E171" s="5" t="s">
        <v>424</v>
      </c>
      <c r="F171" s="17" t="s">
        <v>156</v>
      </c>
    </row>
    <row r="172" spans="1:6" ht="48" customHeight="1" x14ac:dyDescent="0.25">
      <c r="A172" s="236"/>
      <c r="B172" s="217"/>
      <c r="C172" s="59"/>
      <c r="D172" s="229"/>
      <c r="E172" s="5" t="s">
        <v>1460</v>
      </c>
      <c r="F172" s="17" t="s">
        <v>156</v>
      </c>
    </row>
    <row r="173" spans="1:6" ht="48" customHeight="1" x14ac:dyDescent="0.25">
      <c r="A173" s="236"/>
      <c r="B173" s="217"/>
      <c r="C173" s="59"/>
      <c r="D173" s="229"/>
      <c r="E173" s="5" t="s">
        <v>1460</v>
      </c>
      <c r="F173" s="17" t="s">
        <v>156</v>
      </c>
    </row>
    <row r="174" spans="1:6" ht="48" customHeight="1" x14ac:dyDescent="0.25">
      <c r="A174" s="236"/>
      <c r="B174" s="217"/>
      <c r="C174" s="59"/>
      <c r="D174" s="229"/>
      <c r="E174" s="5" t="s">
        <v>1460</v>
      </c>
      <c r="F174" s="17" t="s">
        <v>156</v>
      </c>
    </row>
    <row r="175" spans="1:6" ht="36" customHeight="1" x14ac:dyDescent="0.25">
      <c r="A175" s="236"/>
      <c r="B175" s="217"/>
      <c r="C175" s="59"/>
      <c r="D175" s="229"/>
      <c r="E175" s="5" t="s">
        <v>1330</v>
      </c>
      <c r="F175" s="17" t="s">
        <v>156</v>
      </c>
    </row>
    <row r="176" spans="1:6" ht="24" customHeight="1" x14ac:dyDescent="0.25">
      <c r="A176" s="236"/>
      <c r="B176" s="217"/>
      <c r="C176" s="59"/>
      <c r="D176" s="229"/>
      <c r="E176" s="5" t="s">
        <v>1336</v>
      </c>
      <c r="F176" s="17" t="s">
        <v>156</v>
      </c>
    </row>
    <row r="177" spans="1:6" ht="24" customHeight="1" x14ac:dyDescent="0.25">
      <c r="A177" s="236"/>
      <c r="B177" s="217"/>
      <c r="C177" s="59"/>
      <c r="D177" s="229"/>
      <c r="E177" s="5" t="s">
        <v>280</v>
      </c>
      <c r="F177" s="17" t="s">
        <v>156</v>
      </c>
    </row>
    <row r="178" spans="1:6" ht="48" customHeight="1" x14ac:dyDescent="0.25">
      <c r="A178" s="236"/>
      <c r="B178" s="217"/>
      <c r="C178" s="59"/>
      <c r="D178" s="229"/>
      <c r="E178" s="5" t="s">
        <v>1356</v>
      </c>
      <c r="F178" s="17" t="s">
        <v>156</v>
      </c>
    </row>
    <row r="179" spans="1:6" ht="24" customHeight="1" x14ac:dyDescent="0.25">
      <c r="A179" s="236"/>
      <c r="B179" s="217"/>
      <c r="C179" s="168"/>
      <c r="D179" s="229"/>
      <c r="E179" s="5" t="s">
        <v>1357</v>
      </c>
      <c r="F179" s="17" t="s">
        <v>156</v>
      </c>
    </row>
    <row r="180" spans="1:6" ht="24" customHeight="1" x14ac:dyDescent="0.25">
      <c r="A180" s="236"/>
      <c r="B180" s="217"/>
      <c r="C180" s="168"/>
      <c r="D180" s="229"/>
      <c r="E180" s="5" t="s">
        <v>1511</v>
      </c>
      <c r="F180" s="17" t="s">
        <v>156</v>
      </c>
    </row>
    <row r="181" spans="1:6" ht="24" customHeight="1" x14ac:dyDescent="0.25">
      <c r="A181" s="236"/>
      <c r="B181" s="217"/>
      <c r="C181" s="168"/>
      <c r="D181" s="229"/>
      <c r="E181" s="5" t="s">
        <v>1580</v>
      </c>
      <c r="F181" s="17" t="s">
        <v>156</v>
      </c>
    </row>
    <row r="182" spans="1:6" ht="15" customHeight="1" x14ac:dyDescent="0.25">
      <c r="A182" s="236"/>
      <c r="B182" s="217"/>
      <c r="C182" s="25"/>
      <c r="D182" s="230"/>
      <c r="E182" s="25"/>
      <c r="F182" s="25"/>
    </row>
    <row r="183" spans="1:6" ht="24" customHeight="1" x14ac:dyDescent="0.25">
      <c r="A183" s="236">
        <v>8</v>
      </c>
      <c r="B183" s="200" t="s">
        <v>216</v>
      </c>
      <c r="C183" s="46"/>
      <c r="D183" s="228">
        <v>539344.15</v>
      </c>
      <c r="E183" s="5" t="s">
        <v>278</v>
      </c>
      <c r="F183" s="17" t="s">
        <v>156</v>
      </c>
    </row>
    <row r="184" spans="1:6" ht="14.45" customHeight="1" x14ac:dyDescent="0.25">
      <c r="A184" s="236"/>
      <c r="B184" s="200"/>
      <c r="C184" s="59"/>
      <c r="D184" s="229"/>
      <c r="E184" s="5" t="s">
        <v>1503</v>
      </c>
      <c r="F184" s="17" t="s">
        <v>156</v>
      </c>
    </row>
    <row r="185" spans="1:6" ht="36" customHeight="1" x14ac:dyDescent="0.25">
      <c r="A185" s="236"/>
      <c r="B185" s="200"/>
      <c r="C185" s="59"/>
      <c r="D185" s="229"/>
      <c r="E185" s="5" t="s">
        <v>1449</v>
      </c>
      <c r="F185" s="17" t="s">
        <v>156</v>
      </c>
    </row>
    <row r="186" spans="1:6" ht="36" customHeight="1" x14ac:dyDescent="0.25">
      <c r="A186" s="236"/>
      <c r="B186" s="200"/>
      <c r="C186" s="59"/>
      <c r="D186" s="229"/>
      <c r="E186" s="5" t="s">
        <v>298</v>
      </c>
      <c r="F186" s="17" t="s">
        <v>156</v>
      </c>
    </row>
    <row r="187" spans="1:6" ht="24" customHeight="1" x14ac:dyDescent="0.25">
      <c r="A187" s="236"/>
      <c r="B187" s="200"/>
      <c r="C187" s="59"/>
      <c r="D187" s="229"/>
      <c r="E187" s="5" t="s">
        <v>279</v>
      </c>
      <c r="F187" s="17" t="s">
        <v>156</v>
      </c>
    </row>
    <row r="188" spans="1:6" ht="24" customHeight="1" x14ac:dyDescent="0.25">
      <c r="A188" s="236"/>
      <c r="B188" s="200"/>
      <c r="C188" s="59"/>
      <c r="D188" s="229"/>
      <c r="E188" s="5" t="s">
        <v>279</v>
      </c>
      <c r="F188" s="17" t="s">
        <v>156</v>
      </c>
    </row>
    <row r="189" spans="1:6" ht="24" customHeight="1" x14ac:dyDescent="0.25">
      <c r="A189" s="236"/>
      <c r="B189" s="200"/>
      <c r="C189" s="59"/>
      <c r="D189" s="229"/>
      <c r="E189" s="5" t="s">
        <v>279</v>
      </c>
      <c r="F189" s="17" t="s">
        <v>156</v>
      </c>
    </row>
    <row r="190" spans="1:6" ht="48" customHeight="1" x14ac:dyDescent="0.25">
      <c r="A190" s="236"/>
      <c r="B190" s="200"/>
      <c r="C190" s="59"/>
      <c r="D190" s="229"/>
      <c r="E190" s="5" t="s">
        <v>1433</v>
      </c>
      <c r="F190" s="17" t="s">
        <v>156</v>
      </c>
    </row>
    <row r="191" spans="1:6" ht="36" customHeight="1" x14ac:dyDescent="0.25">
      <c r="A191" s="236"/>
      <c r="B191" s="200"/>
      <c r="C191" s="59"/>
      <c r="D191" s="229"/>
      <c r="E191" s="5" t="s">
        <v>1446</v>
      </c>
      <c r="F191" s="17" t="s">
        <v>156</v>
      </c>
    </row>
    <row r="192" spans="1:6" ht="15" customHeight="1" x14ac:dyDescent="0.25">
      <c r="A192" s="236"/>
      <c r="B192" s="200"/>
      <c r="C192" s="59"/>
      <c r="D192" s="229"/>
      <c r="E192" s="5" t="s">
        <v>331</v>
      </c>
      <c r="F192" s="17" t="s">
        <v>156</v>
      </c>
    </row>
    <row r="193" spans="1:6" ht="15" customHeight="1" x14ac:dyDescent="0.25">
      <c r="A193" s="236"/>
      <c r="B193" s="200"/>
      <c r="C193" s="59"/>
      <c r="D193" s="229"/>
      <c r="E193" s="5" t="s">
        <v>331</v>
      </c>
      <c r="F193" s="17" t="s">
        <v>156</v>
      </c>
    </row>
    <row r="194" spans="1:6" x14ac:dyDescent="0.25">
      <c r="A194" s="236"/>
      <c r="B194" s="200"/>
      <c r="C194" s="59"/>
      <c r="D194" s="229"/>
      <c r="E194" s="5" t="s">
        <v>331</v>
      </c>
      <c r="F194" s="17" t="s">
        <v>156</v>
      </c>
    </row>
    <row r="195" spans="1:6" ht="15" customHeight="1" x14ac:dyDescent="0.25">
      <c r="A195" s="236"/>
      <c r="B195" s="200"/>
      <c r="C195" s="59"/>
      <c r="D195" s="229"/>
      <c r="E195" s="5" t="s">
        <v>331</v>
      </c>
      <c r="F195" s="17" t="s">
        <v>156</v>
      </c>
    </row>
    <row r="196" spans="1:6" ht="15" customHeight="1" x14ac:dyDescent="0.25">
      <c r="A196" s="236"/>
      <c r="B196" s="200"/>
      <c r="C196" s="118"/>
      <c r="D196" s="229"/>
      <c r="E196" s="3"/>
      <c r="F196" s="3"/>
    </row>
    <row r="197" spans="1:6" ht="15" customHeight="1" x14ac:dyDescent="0.25">
      <c r="A197" s="236"/>
      <c r="B197" s="200"/>
      <c r="C197" s="25"/>
      <c r="D197" s="230"/>
      <c r="E197" s="25"/>
      <c r="F197" s="25"/>
    </row>
    <row r="198" spans="1:6" ht="24" customHeight="1" x14ac:dyDescent="0.25">
      <c r="A198" s="236">
        <v>9</v>
      </c>
      <c r="B198" s="217" t="s">
        <v>1548</v>
      </c>
      <c r="C198" s="46"/>
      <c r="D198" s="225">
        <v>802068.4</v>
      </c>
      <c r="E198" s="5" t="s">
        <v>278</v>
      </c>
      <c r="F198" s="17" t="s">
        <v>156</v>
      </c>
    </row>
    <row r="199" spans="1:6" ht="24" customHeight="1" x14ac:dyDescent="0.25">
      <c r="A199" s="236"/>
      <c r="B199" s="217"/>
      <c r="C199" s="59"/>
      <c r="D199" s="226"/>
      <c r="E199" s="5" t="s">
        <v>279</v>
      </c>
      <c r="F199" s="17" t="s">
        <v>156</v>
      </c>
    </row>
    <row r="200" spans="1:6" ht="24" customHeight="1" x14ac:dyDescent="0.25">
      <c r="A200" s="236"/>
      <c r="B200" s="217"/>
      <c r="C200" s="59"/>
      <c r="D200" s="226"/>
      <c r="E200" s="5" t="s">
        <v>282</v>
      </c>
      <c r="F200" s="17" t="s">
        <v>156</v>
      </c>
    </row>
    <row r="201" spans="1:6" ht="48" customHeight="1" x14ac:dyDescent="0.25">
      <c r="A201" s="236"/>
      <c r="B201" s="217"/>
      <c r="C201" s="59"/>
      <c r="D201" s="226"/>
      <c r="E201" s="5" t="s">
        <v>1460</v>
      </c>
      <c r="F201" s="17" t="s">
        <v>156</v>
      </c>
    </row>
    <row r="202" spans="1:6" ht="48" customHeight="1" x14ac:dyDescent="0.25">
      <c r="A202" s="236"/>
      <c r="B202" s="217"/>
      <c r="C202" s="59"/>
      <c r="D202" s="226"/>
      <c r="E202" s="5" t="s">
        <v>1460</v>
      </c>
      <c r="F202" s="17" t="s">
        <v>156</v>
      </c>
    </row>
    <row r="203" spans="1:6" ht="48" customHeight="1" x14ac:dyDescent="0.25">
      <c r="A203" s="236"/>
      <c r="B203" s="217"/>
      <c r="C203" s="59"/>
      <c r="D203" s="226"/>
      <c r="E203" s="5" t="s">
        <v>1433</v>
      </c>
      <c r="F203" s="17" t="s">
        <v>156</v>
      </c>
    </row>
    <row r="204" spans="1:6" ht="24" customHeight="1" x14ac:dyDescent="0.25">
      <c r="A204" s="236"/>
      <c r="B204" s="217"/>
      <c r="C204" s="59"/>
      <c r="D204" s="226"/>
      <c r="E204" s="5" t="s">
        <v>284</v>
      </c>
      <c r="F204" s="17" t="s">
        <v>156</v>
      </c>
    </row>
    <row r="205" spans="1:6" ht="48" customHeight="1" x14ac:dyDescent="0.25">
      <c r="A205" s="236"/>
      <c r="B205" s="217"/>
      <c r="C205" s="59"/>
      <c r="D205" s="226"/>
      <c r="E205" s="5" t="s">
        <v>1459</v>
      </c>
      <c r="F205" s="17" t="s">
        <v>156</v>
      </c>
    </row>
    <row r="206" spans="1:6" x14ac:dyDescent="0.25">
      <c r="A206" s="236"/>
      <c r="B206" s="217"/>
      <c r="C206" s="59"/>
      <c r="D206" s="226"/>
      <c r="E206" s="5" t="s">
        <v>138</v>
      </c>
      <c r="F206" s="17" t="s">
        <v>156</v>
      </c>
    </row>
    <row r="207" spans="1:6" ht="15" customHeight="1" x14ac:dyDescent="0.25">
      <c r="A207" s="236"/>
      <c r="B207" s="217"/>
      <c r="C207" s="59"/>
      <c r="D207" s="226"/>
      <c r="E207" s="5" t="s">
        <v>138</v>
      </c>
      <c r="F207" s="17" t="s">
        <v>156</v>
      </c>
    </row>
    <row r="208" spans="1:6" ht="15" customHeight="1" x14ac:dyDescent="0.25">
      <c r="A208" s="236"/>
      <c r="B208" s="217"/>
      <c r="C208" s="59"/>
      <c r="D208" s="226"/>
      <c r="E208" s="5" t="s">
        <v>138</v>
      </c>
      <c r="F208" s="17" t="s">
        <v>156</v>
      </c>
    </row>
    <row r="209" spans="1:6" ht="36.6" customHeight="1" x14ac:dyDescent="0.25">
      <c r="A209" s="236"/>
      <c r="B209" s="217"/>
      <c r="C209" s="59"/>
      <c r="D209" s="226"/>
      <c r="E209" s="5" t="s">
        <v>286</v>
      </c>
      <c r="F209" s="17" t="s">
        <v>156</v>
      </c>
    </row>
    <row r="210" spans="1:6" ht="36" x14ac:dyDescent="0.25">
      <c r="A210" s="236"/>
      <c r="B210" s="217"/>
      <c r="C210" s="59"/>
      <c r="D210" s="226"/>
      <c r="E210" s="5" t="s">
        <v>286</v>
      </c>
      <c r="F210" s="17" t="s">
        <v>156</v>
      </c>
    </row>
    <row r="211" spans="1:6" ht="36" customHeight="1" x14ac:dyDescent="0.25">
      <c r="A211" s="236"/>
      <c r="B211" s="217"/>
      <c r="C211" s="59"/>
      <c r="D211" s="226"/>
      <c r="E211" s="5" t="s">
        <v>286</v>
      </c>
      <c r="F211" s="17" t="s">
        <v>156</v>
      </c>
    </row>
    <row r="212" spans="1:6" ht="15" customHeight="1" x14ac:dyDescent="0.25">
      <c r="A212" s="236"/>
      <c r="B212" s="217"/>
      <c r="C212" s="59"/>
      <c r="D212" s="226"/>
      <c r="E212" s="5" t="s">
        <v>287</v>
      </c>
      <c r="F212" s="17" t="s">
        <v>156</v>
      </c>
    </row>
    <row r="213" spans="1:6" ht="24" customHeight="1" x14ac:dyDescent="0.25">
      <c r="A213" s="236"/>
      <c r="B213" s="217"/>
      <c r="C213" s="59"/>
      <c r="D213" s="226"/>
      <c r="E213" s="5" t="s">
        <v>288</v>
      </c>
      <c r="F213" s="17" t="s">
        <v>156</v>
      </c>
    </row>
    <row r="214" spans="1:6" ht="24" customHeight="1" x14ac:dyDescent="0.25">
      <c r="A214" s="236"/>
      <c r="B214" s="217"/>
      <c r="C214" s="59"/>
      <c r="D214" s="226"/>
      <c r="E214" s="5" t="s">
        <v>290</v>
      </c>
      <c r="F214" s="17" t="s">
        <v>156</v>
      </c>
    </row>
    <row r="215" spans="1:6" ht="24" customHeight="1" x14ac:dyDescent="0.25">
      <c r="A215" s="236"/>
      <c r="B215" s="217"/>
      <c r="C215" s="59"/>
      <c r="D215" s="226"/>
      <c r="E215" s="5" t="s">
        <v>290</v>
      </c>
      <c r="F215" s="17" t="s">
        <v>156</v>
      </c>
    </row>
    <row r="216" spans="1:6" ht="24" customHeight="1" x14ac:dyDescent="0.25">
      <c r="A216" s="236"/>
      <c r="B216" s="217"/>
      <c r="C216" s="59"/>
      <c r="D216" s="226"/>
      <c r="E216" s="5" t="s">
        <v>290</v>
      </c>
      <c r="F216" s="17" t="s">
        <v>156</v>
      </c>
    </row>
    <row r="217" spans="1:6" ht="24" customHeight="1" x14ac:dyDescent="0.25">
      <c r="A217" s="236"/>
      <c r="B217" s="217"/>
      <c r="C217" s="59"/>
      <c r="D217" s="226"/>
      <c r="E217" s="5" t="s">
        <v>290</v>
      </c>
      <c r="F217" s="17" t="s">
        <v>156</v>
      </c>
    </row>
    <row r="218" spans="1:6" ht="24" customHeight="1" x14ac:dyDescent="0.25">
      <c r="A218" s="236"/>
      <c r="B218" s="217"/>
      <c r="C218" s="59"/>
      <c r="D218" s="226"/>
      <c r="E218" s="5" t="s">
        <v>290</v>
      </c>
      <c r="F218" s="17" t="s">
        <v>156</v>
      </c>
    </row>
    <row r="219" spans="1:6" ht="48" customHeight="1" x14ac:dyDescent="0.25">
      <c r="A219" s="236"/>
      <c r="B219" s="217"/>
      <c r="C219" s="59"/>
      <c r="D219" s="226"/>
      <c r="E219" s="5" t="s">
        <v>291</v>
      </c>
      <c r="F219" s="17" t="s">
        <v>156</v>
      </c>
    </row>
    <row r="220" spans="1:6" ht="24" customHeight="1" x14ac:dyDescent="0.25">
      <c r="A220" s="236"/>
      <c r="B220" s="217"/>
      <c r="C220" s="59"/>
      <c r="D220" s="226"/>
      <c r="E220" s="5" t="s">
        <v>292</v>
      </c>
      <c r="F220" s="17" t="s">
        <v>156</v>
      </c>
    </row>
    <row r="221" spans="1:6" ht="14.45" customHeight="1" x14ac:dyDescent="0.25">
      <c r="A221" s="236"/>
      <c r="B221" s="217"/>
      <c r="C221" s="59"/>
      <c r="D221" s="226"/>
      <c r="E221" s="5" t="s">
        <v>1503</v>
      </c>
      <c r="F221" s="17" t="s">
        <v>156</v>
      </c>
    </row>
    <row r="222" spans="1:6" ht="14.45" customHeight="1" x14ac:dyDescent="0.25">
      <c r="A222" s="236"/>
      <c r="B222" s="217"/>
      <c r="C222" s="59"/>
      <c r="D222" s="226"/>
      <c r="E222" s="5" t="s">
        <v>1503</v>
      </c>
      <c r="F222" s="17" t="s">
        <v>156</v>
      </c>
    </row>
    <row r="223" spans="1:6" ht="14.45" customHeight="1" x14ac:dyDescent="0.25">
      <c r="A223" s="236"/>
      <c r="B223" s="217"/>
      <c r="C223" s="59"/>
      <c r="D223" s="226"/>
      <c r="E223" s="5" t="s">
        <v>1503</v>
      </c>
      <c r="F223" s="17" t="s">
        <v>156</v>
      </c>
    </row>
    <row r="224" spans="1:6" ht="14.45" customHeight="1" x14ac:dyDescent="0.25">
      <c r="A224" s="236"/>
      <c r="B224" s="217"/>
      <c r="C224" s="59"/>
      <c r="D224" s="226"/>
      <c r="E224" s="5" t="s">
        <v>1503</v>
      </c>
      <c r="F224" s="17" t="s">
        <v>156</v>
      </c>
    </row>
    <row r="225" spans="1:6" ht="24" customHeight="1" x14ac:dyDescent="0.25">
      <c r="A225" s="236"/>
      <c r="B225" s="217"/>
      <c r="C225" s="59"/>
      <c r="D225" s="226"/>
      <c r="E225" s="5" t="s">
        <v>293</v>
      </c>
      <c r="F225" s="17" t="s">
        <v>156</v>
      </c>
    </row>
    <row r="226" spans="1:6" ht="24" customHeight="1" x14ac:dyDescent="0.25">
      <c r="A226" s="236"/>
      <c r="B226" s="217"/>
      <c r="C226" s="59"/>
      <c r="D226" s="226"/>
      <c r="E226" s="5" t="s">
        <v>121</v>
      </c>
      <c r="F226" s="17" t="s">
        <v>156</v>
      </c>
    </row>
    <row r="227" spans="1:6" ht="36" customHeight="1" x14ac:dyDescent="0.25">
      <c r="A227" s="236"/>
      <c r="B227" s="217"/>
      <c r="C227" s="59"/>
      <c r="D227" s="226"/>
      <c r="E227" s="5" t="s">
        <v>298</v>
      </c>
      <c r="F227" s="17" t="s">
        <v>156</v>
      </c>
    </row>
    <row r="228" spans="1:6" ht="24" customHeight="1" x14ac:dyDescent="0.25">
      <c r="A228" s="236"/>
      <c r="B228" s="217"/>
      <c r="C228" s="59"/>
      <c r="D228" s="226"/>
      <c r="E228" s="5" t="s">
        <v>309</v>
      </c>
      <c r="F228" s="17" t="s">
        <v>156</v>
      </c>
    </row>
    <row r="229" spans="1:6" ht="15" customHeight="1" x14ac:dyDescent="0.25">
      <c r="A229" s="236"/>
      <c r="B229" s="217"/>
      <c r="C229" s="59"/>
      <c r="D229" s="226"/>
      <c r="E229" s="5" t="s">
        <v>326</v>
      </c>
      <c r="F229" s="17" t="s">
        <v>156</v>
      </c>
    </row>
    <row r="230" spans="1:6" ht="36" customHeight="1" x14ac:dyDescent="0.25">
      <c r="A230" s="236"/>
      <c r="B230" s="217"/>
      <c r="C230" s="59"/>
      <c r="D230" s="226"/>
      <c r="E230" s="5" t="s">
        <v>1446</v>
      </c>
      <c r="F230" s="17" t="s">
        <v>156</v>
      </c>
    </row>
    <row r="231" spans="1:6" ht="24" customHeight="1" x14ac:dyDescent="0.25">
      <c r="A231" s="236"/>
      <c r="B231" s="217"/>
      <c r="C231" s="59"/>
      <c r="D231" s="226"/>
      <c r="E231" s="5" t="s">
        <v>424</v>
      </c>
      <c r="F231" s="17" t="s">
        <v>156</v>
      </c>
    </row>
    <row r="232" spans="1:6" ht="24" customHeight="1" x14ac:dyDescent="0.25">
      <c r="A232" s="236"/>
      <c r="B232" s="217"/>
      <c r="C232" s="59"/>
      <c r="D232" s="226"/>
      <c r="E232" s="5" t="s">
        <v>1336</v>
      </c>
      <c r="F232" s="17" t="s">
        <v>156</v>
      </c>
    </row>
    <row r="233" spans="1:6" ht="24" customHeight="1" x14ac:dyDescent="0.25">
      <c r="A233" s="236"/>
      <c r="B233" s="217"/>
      <c r="C233" s="59"/>
      <c r="D233" s="226"/>
      <c r="E233" s="5" t="s">
        <v>1336</v>
      </c>
      <c r="F233" s="17" t="s">
        <v>156</v>
      </c>
    </row>
    <row r="234" spans="1:6" ht="24" customHeight="1" x14ac:dyDescent="0.25">
      <c r="A234" s="236"/>
      <c r="B234" s="217"/>
      <c r="C234" s="59"/>
      <c r="D234" s="226"/>
      <c r="E234" s="5" t="s">
        <v>1336</v>
      </c>
      <c r="F234" s="17" t="s">
        <v>156</v>
      </c>
    </row>
    <row r="235" spans="1:6" ht="24" customHeight="1" x14ac:dyDescent="0.25">
      <c r="A235" s="236"/>
      <c r="B235" s="217"/>
      <c r="C235" s="59"/>
      <c r="D235" s="226"/>
      <c r="E235" s="5" t="s">
        <v>319</v>
      </c>
      <c r="F235" s="17" t="s">
        <v>156</v>
      </c>
    </row>
    <row r="236" spans="1:6" ht="48" customHeight="1" x14ac:dyDescent="0.25">
      <c r="A236" s="236"/>
      <c r="B236" s="217"/>
      <c r="C236" s="59"/>
      <c r="D236" s="226"/>
      <c r="E236" s="5" t="s">
        <v>1356</v>
      </c>
      <c r="F236" s="17" t="s">
        <v>156</v>
      </c>
    </row>
    <row r="237" spans="1:6" ht="24" customHeight="1" x14ac:dyDescent="0.25">
      <c r="A237" s="236"/>
      <c r="B237" s="217"/>
      <c r="C237" s="59"/>
      <c r="D237" s="226"/>
      <c r="E237" s="5" t="s">
        <v>1357</v>
      </c>
      <c r="F237" s="17" t="s">
        <v>156</v>
      </c>
    </row>
    <row r="238" spans="1:6" ht="24" customHeight="1" x14ac:dyDescent="0.25">
      <c r="A238" s="236"/>
      <c r="B238" s="217"/>
      <c r="C238" s="168"/>
      <c r="D238" s="226"/>
      <c r="E238" s="5" t="s">
        <v>280</v>
      </c>
      <c r="F238" s="17" t="s">
        <v>156</v>
      </c>
    </row>
    <row r="239" spans="1:6" ht="24" x14ac:dyDescent="0.25">
      <c r="A239" s="236"/>
      <c r="B239" s="217"/>
      <c r="C239" s="168"/>
      <c r="D239" s="226"/>
      <c r="E239" s="5" t="s">
        <v>295</v>
      </c>
      <c r="F239" s="17" t="s">
        <v>156</v>
      </c>
    </row>
    <row r="240" spans="1:6" ht="24" x14ac:dyDescent="0.25">
      <c r="A240" s="236"/>
      <c r="B240" s="217"/>
      <c r="C240" s="168"/>
      <c r="D240" s="226"/>
      <c r="E240" s="5" t="s">
        <v>1488</v>
      </c>
      <c r="F240" s="17" t="s">
        <v>156</v>
      </c>
    </row>
    <row r="241" spans="1:6" ht="36" x14ac:dyDescent="0.25">
      <c r="A241" s="236"/>
      <c r="B241" s="217"/>
      <c r="C241" s="168"/>
      <c r="D241" s="226"/>
      <c r="E241" s="5" t="s">
        <v>1505</v>
      </c>
      <c r="F241" s="17" t="s">
        <v>156</v>
      </c>
    </row>
    <row r="242" spans="1:6" ht="36" x14ac:dyDescent="0.25">
      <c r="A242" s="236"/>
      <c r="B242" s="217"/>
      <c r="C242" s="168"/>
      <c r="D242" s="226"/>
      <c r="E242" s="5" t="s">
        <v>1580</v>
      </c>
      <c r="F242" s="17" t="s">
        <v>156</v>
      </c>
    </row>
    <row r="243" spans="1:6" ht="24" x14ac:dyDescent="0.25">
      <c r="A243" s="236"/>
      <c r="B243" s="217"/>
      <c r="C243" s="168"/>
      <c r="D243" s="226"/>
      <c r="E243" s="5" t="s">
        <v>1310</v>
      </c>
      <c r="F243" s="17" t="s">
        <v>156</v>
      </c>
    </row>
    <row r="244" spans="1:6" ht="36" x14ac:dyDescent="0.25">
      <c r="A244" s="236"/>
      <c r="B244" s="217"/>
      <c r="C244" s="168"/>
      <c r="D244" s="226"/>
      <c r="E244" s="5" t="s">
        <v>294</v>
      </c>
      <c r="F244" s="17" t="s">
        <v>156</v>
      </c>
    </row>
    <row r="245" spans="1:6" ht="15" customHeight="1" x14ac:dyDescent="0.25">
      <c r="A245" s="236"/>
      <c r="B245" s="217"/>
      <c r="C245" s="25"/>
      <c r="D245" s="227"/>
      <c r="E245" s="25"/>
      <c r="F245" s="25"/>
    </row>
    <row r="246" spans="1:6" ht="24" customHeight="1" x14ac:dyDescent="0.25">
      <c r="A246" s="236">
        <v>10</v>
      </c>
      <c r="B246" s="200" t="s">
        <v>204</v>
      </c>
      <c r="C246" s="46"/>
      <c r="D246" s="232">
        <v>970395.3</v>
      </c>
      <c r="E246" s="5" t="s">
        <v>279</v>
      </c>
      <c r="F246" s="17" t="s">
        <v>156</v>
      </c>
    </row>
    <row r="247" spans="1:6" ht="24" customHeight="1" x14ac:dyDescent="0.25">
      <c r="A247" s="236"/>
      <c r="B247" s="200"/>
      <c r="C247" s="59"/>
      <c r="D247" s="233"/>
      <c r="E247" s="5" t="s">
        <v>279</v>
      </c>
      <c r="F247" s="17" t="s">
        <v>156</v>
      </c>
    </row>
    <row r="248" spans="1:6" ht="48" customHeight="1" x14ac:dyDescent="0.25">
      <c r="A248" s="236"/>
      <c r="B248" s="200"/>
      <c r="C248" s="59"/>
      <c r="D248" s="233"/>
      <c r="E248" s="5" t="s">
        <v>1459</v>
      </c>
      <c r="F248" s="17" t="s">
        <v>156</v>
      </c>
    </row>
    <row r="249" spans="1:6" ht="36" customHeight="1" x14ac:dyDescent="0.25">
      <c r="A249" s="236"/>
      <c r="B249" s="200"/>
      <c r="C249" s="59"/>
      <c r="D249" s="233"/>
      <c r="E249" s="5" t="s">
        <v>1446</v>
      </c>
      <c r="F249" s="17" t="s">
        <v>156</v>
      </c>
    </row>
    <row r="250" spans="1:6" ht="36" customHeight="1" x14ac:dyDescent="0.25">
      <c r="A250" s="236"/>
      <c r="B250" s="200"/>
      <c r="C250" s="59"/>
      <c r="D250" s="233"/>
      <c r="E250" s="5" t="s">
        <v>1446</v>
      </c>
      <c r="F250" s="17" t="s">
        <v>156</v>
      </c>
    </row>
    <row r="251" spans="1:6" ht="36" customHeight="1" x14ac:dyDescent="0.25">
      <c r="A251" s="236"/>
      <c r="B251" s="200"/>
      <c r="C251" s="59"/>
      <c r="D251" s="233"/>
      <c r="E251" s="5" t="s">
        <v>1446</v>
      </c>
      <c r="F251" s="17" t="s">
        <v>156</v>
      </c>
    </row>
    <row r="252" spans="1:6" ht="36" customHeight="1" x14ac:dyDescent="0.25">
      <c r="A252" s="236"/>
      <c r="B252" s="200"/>
      <c r="C252" s="59"/>
      <c r="D252" s="233"/>
      <c r="E252" s="5" t="s">
        <v>1446</v>
      </c>
      <c r="F252" s="17" t="s">
        <v>156</v>
      </c>
    </row>
    <row r="253" spans="1:6" ht="36" customHeight="1" x14ac:dyDescent="0.25">
      <c r="A253" s="236"/>
      <c r="B253" s="200"/>
      <c r="C253" s="59"/>
      <c r="D253" s="233"/>
      <c r="E253" s="5" t="s">
        <v>1446</v>
      </c>
      <c r="F253" s="17" t="s">
        <v>156</v>
      </c>
    </row>
    <row r="254" spans="1:6" ht="36" customHeight="1" x14ac:dyDescent="0.25">
      <c r="A254" s="236"/>
      <c r="B254" s="200"/>
      <c r="C254" s="59"/>
      <c r="D254" s="233"/>
      <c r="E254" s="5" t="s">
        <v>1446</v>
      </c>
      <c r="F254" s="17" t="s">
        <v>156</v>
      </c>
    </row>
    <row r="255" spans="1:6" ht="36" customHeight="1" x14ac:dyDescent="0.25">
      <c r="A255" s="236"/>
      <c r="B255" s="200"/>
      <c r="C255" s="59"/>
      <c r="D255" s="233"/>
      <c r="E255" s="5" t="s">
        <v>1446</v>
      </c>
      <c r="F255" s="17" t="s">
        <v>156</v>
      </c>
    </row>
    <row r="256" spans="1:6" ht="36" customHeight="1" x14ac:dyDescent="0.25">
      <c r="A256" s="236"/>
      <c r="B256" s="200"/>
      <c r="C256" s="59"/>
      <c r="D256" s="233"/>
      <c r="E256" s="5" t="s">
        <v>1446</v>
      </c>
      <c r="F256" s="17" t="s">
        <v>156</v>
      </c>
    </row>
    <row r="257" spans="1:6" ht="36" x14ac:dyDescent="0.25">
      <c r="A257" s="236"/>
      <c r="B257" s="200"/>
      <c r="C257" s="59"/>
      <c r="D257" s="233"/>
      <c r="E257" s="5" t="s">
        <v>1498</v>
      </c>
      <c r="F257" s="17" t="s">
        <v>156</v>
      </c>
    </row>
    <row r="258" spans="1:6" ht="15" customHeight="1" x14ac:dyDescent="0.25">
      <c r="A258" s="236"/>
      <c r="B258" s="200"/>
      <c r="C258" s="59"/>
      <c r="D258" s="233"/>
      <c r="E258" s="5" t="s">
        <v>287</v>
      </c>
      <c r="F258" s="17" t="s">
        <v>156</v>
      </c>
    </row>
    <row r="259" spans="1:6" ht="24" customHeight="1" x14ac:dyDescent="0.25">
      <c r="A259" s="236"/>
      <c r="B259" s="200"/>
      <c r="C259" s="59"/>
      <c r="D259" s="233"/>
      <c r="E259" s="5" t="s">
        <v>290</v>
      </c>
      <c r="F259" s="17" t="s">
        <v>156</v>
      </c>
    </row>
    <row r="260" spans="1:6" ht="48" customHeight="1" x14ac:dyDescent="0.25">
      <c r="A260" s="236"/>
      <c r="B260" s="200"/>
      <c r="C260" s="59"/>
      <c r="D260" s="233"/>
      <c r="E260" s="5" t="s">
        <v>291</v>
      </c>
      <c r="F260" s="17" t="s">
        <v>156</v>
      </c>
    </row>
    <row r="261" spans="1:6" ht="25.5" customHeight="1" x14ac:dyDescent="0.25">
      <c r="A261" s="236"/>
      <c r="B261" s="200"/>
      <c r="C261" s="59"/>
      <c r="D261" s="233"/>
      <c r="E261" s="5" t="s">
        <v>1503</v>
      </c>
      <c r="F261" s="17" t="s">
        <v>156</v>
      </c>
    </row>
    <row r="262" spans="1:6" ht="24" customHeight="1" x14ac:dyDescent="0.25">
      <c r="A262" s="236"/>
      <c r="B262" s="200"/>
      <c r="C262" s="59"/>
      <c r="D262" s="233"/>
      <c r="E262" s="5" t="s">
        <v>293</v>
      </c>
      <c r="F262" s="17" t="s">
        <v>156</v>
      </c>
    </row>
    <row r="263" spans="1:6" ht="24" customHeight="1" x14ac:dyDescent="0.25">
      <c r="A263" s="236"/>
      <c r="B263" s="200"/>
      <c r="C263" s="59"/>
      <c r="D263" s="233"/>
      <c r="E263" s="5" t="s">
        <v>121</v>
      </c>
      <c r="F263" s="17" t="s">
        <v>156</v>
      </c>
    </row>
    <row r="264" spans="1:6" ht="36" customHeight="1" x14ac:dyDescent="0.25">
      <c r="A264" s="236"/>
      <c r="B264" s="200"/>
      <c r="C264" s="59"/>
      <c r="D264" s="233"/>
      <c r="E264" s="5" t="s">
        <v>1449</v>
      </c>
      <c r="F264" s="17" t="s">
        <v>156</v>
      </c>
    </row>
    <row r="265" spans="1:6" ht="24" customHeight="1" x14ac:dyDescent="0.25">
      <c r="A265" s="236"/>
      <c r="B265" s="200"/>
      <c r="C265" s="173"/>
      <c r="D265" s="233"/>
      <c r="E265" s="5" t="s">
        <v>278</v>
      </c>
      <c r="F265" s="17" t="s">
        <v>156</v>
      </c>
    </row>
    <row r="266" spans="1:6" ht="24" customHeight="1" x14ac:dyDescent="0.25">
      <c r="A266" s="236"/>
      <c r="B266" s="200"/>
      <c r="C266" s="173"/>
      <c r="D266" s="233"/>
      <c r="E266" s="5" t="s">
        <v>319</v>
      </c>
      <c r="F266" s="17" t="s">
        <v>156</v>
      </c>
    </row>
    <row r="267" spans="1:6" ht="36" customHeight="1" x14ac:dyDescent="0.25">
      <c r="A267" s="236"/>
      <c r="B267" s="200"/>
      <c r="C267" s="173"/>
      <c r="D267" s="233"/>
      <c r="E267" s="5" t="s">
        <v>299</v>
      </c>
      <c r="F267" s="17" t="s">
        <v>156</v>
      </c>
    </row>
    <row r="268" spans="1:6" ht="36" customHeight="1" x14ac:dyDescent="0.25">
      <c r="A268" s="236"/>
      <c r="B268" s="200"/>
      <c r="C268" s="173"/>
      <c r="D268" s="233"/>
      <c r="E268" s="5" t="s">
        <v>1537</v>
      </c>
      <c r="F268" s="17" t="s">
        <v>156</v>
      </c>
    </row>
    <row r="269" spans="1:6" ht="15" customHeight="1" x14ac:dyDescent="0.25">
      <c r="A269" s="236"/>
      <c r="B269" s="200"/>
      <c r="C269" s="173"/>
      <c r="D269" s="233"/>
      <c r="E269" s="5" t="s">
        <v>331</v>
      </c>
      <c r="F269" s="17" t="s">
        <v>156</v>
      </c>
    </row>
    <row r="270" spans="1:6" x14ac:dyDescent="0.25">
      <c r="A270" s="236"/>
      <c r="B270" s="200"/>
      <c r="C270" s="173"/>
      <c r="D270" s="233"/>
      <c r="E270" s="5" t="s">
        <v>331</v>
      </c>
      <c r="F270" s="17" t="s">
        <v>156</v>
      </c>
    </row>
    <row r="271" spans="1:6" x14ac:dyDescent="0.25">
      <c r="A271" s="236"/>
      <c r="B271" s="200"/>
      <c r="C271" s="173"/>
      <c r="D271" s="233"/>
      <c r="E271" s="5" t="s">
        <v>331</v>
      </c>
      <c r="F271" s="17" t="s">
        <v>156</v>
      </c>
    </row>
    <row r="272" spans="1:6" ht="15" customHeight="1" x14ac:dyDescent="0.25">
      <c r="A272" s="236"/>
      <c r="B272" s="200"/>
      <c r="C272" s="173"/>
      <c r="D272" s="233"/>
      <c r="E272" s="5" t="s">
        <v>331</v>
      </c>
      <c r="F272" s="17" t="s">
        <v>156</v>
      </c>
    </row>
    <row r="273" spans="1:6" ht="15" customHeight="1" x14ac:dyDescent="0.25">
      <c r="A273" s="236"/>
      <c r="B273" s="200"/>
      <c r="C273" s="173"/>
      <c r="D273" s="233"/>
      <c r="E273" s="5" t="s">
        <v>331</v>
      </c>
      <c r="F273" s="17" t="s">
        <v>156</v>
      </c>
    </row>
    <row r="274" spans="1:6" ht="15" customHeight="1" x14ac:dyDescent="0.25">
      <c r="A274" s="236"/>
      <c r="B274" s="200"/>
      <c r="C274" s="173"/>
      <c r="D274" s="233"/>
      <c r="E274" s="5" t="s">
        <v>331</v>
      </c>
      <c r="F274" s="17" t="s">
        <v>156</v>
      </c>
    </row>
    <row r="275" spans="1:6" ht="15" customHeight="1" x14ac:dyDescent="0.25">
      <c r="A275" s="236"/>
      <c r="B275" s="200"/>
      <c r="C275" s="122"/>
      <c r="D275" s="233"/>
      <c r="E275" s="3"/>
      <c r="F275" s="3"/>
    </row>
    <row r="276" spans="1:6" ht="15.75" customHeight="1" thickBot="1" x14ac:dyDescent="0.3">
      <c r="A276" s="236"/>
      <c r="B276" s="200"/>
      <c r="C276" s="174"/>
      <c r="D276" s="234"/>
      <c r="E276" s="25"/>
      <c r="F276" s="25"/>
    </row>
    <row r="277" spans="1:6" ht="36" customHeight="1" x14ac:dyDescent="0.25">
      <c r="A277" s="236">
        <v>11</v>
      </c>
      <c r="B277" s="217" t="s">
        <v>1549</v>
      </c>
      <c r="C277" s="46"/>
      <c r="D277" s="231">
        <v>263415.38</v>
      </c>
      <c r="E277" s="5" t="s">
        <v>1330</v>
      </c>
      <c r="F277" s="17" t="s">
        <v>156</v>
      </c>
    </row>
    <row r="278" spans="1:6" ht="48" customHeight="1" x14ac:dyDescent="0.25">
      <c r="A278" s="236"/>
      <c r="B278" s="217"/>
      <c r="C278" s="59"/>
      <c r="D278" s="226"/>
      <c r="E278" s="5" t="s">
        <v>1460</v>
      </c>
      <c r="F278" s="17" t="s">
        <v>156</v>
      </c>
    </row>
    <row r="279" spans="1:6" ht="24" customHeight="1" x14ac:dyDescent="0.25">
      <c r="A279" s="236"/>
      <c r="B279" s="217"/>
      <c r="C279" s="59"/>
      <c r="D279" s="226"/>
      <c r="E279" s="5" t="s">
        <v>284</v>
      </c>
      <c r="F279" s="17" t="s">
        <v>156</v>
      </c>
    </row>
    <row r="280" spans="1:6" ht="24" customHeight="1" x14ac:dyDescent="0.25">
      <c r="A280" s="236"/>
      <c r="B280" s="217"/>
      <c r="C280" s="59"/>
      <c r="D280" s="226"/>
      <c r="E280" s="5" t="s">
        <v>284</v>
      </c>
      <c r="F280" s="17" t="s">
        <v>156</v>
      </c>
    </row>
    <row r="281" spans="1:6" ht="24" customHeight="1" x14ac:dyDescent="0.25">
      <c r="A281" s="236"/>
      <c r="B281" s="217"/>
      <c r="C281" s="59"/>
      <c r="D281" s="226"/>
      <c r="E281" s="5" t="s">
        <v>284</v>
      </c>
      <c r="F281" s="17" t="s">
        <v>156</v>
      </c>
    </row>
    <row r="282" spans="1:6" ht="15" customHeight="1" x14ac:dyDescent="0.25">
      <c r="A282" s="236"/>
      <c r="B282" s="217"/>
      <c r="C282" s="59"/>
      <c r="D282" s="226"/>
      <c r="E282" s="5" t="s">
        <v>287</v>
      </c>
      <c r="F282" s="17" t="s">
        <v>156</v>
      </c>
    </row>
    <row r="283" spans="1:6" ht="36" customHeight="1" x14ac:dyDescent="0.25">
      <c r="A283" s="236"/>
      <c r="B283" s="217"/>
      <c r="C283" s="59"/>
      <c r="D283" s="226"/>
      <c r="E283" s="5" t="s">
        <v>289</v>
      </c>
      <c r="F283" s="17" t="s">
        <v>156</v>
      </c>
    </row>
    <row r="284" spans="1:6" ht="24" customHeight="1" x14ac:dyDescent="0.25">
      <c r="A284" s="236"/>
      <c r="B284" s="217"/>
      <c r="C284" s="59"/>
      <c r="D284" s="226"/>
      <c r="E284" s="5" t="s">
        <v>290</v>
      </c>
      <c r="F284" s="17" t="s">
        <v>156</v>
      </c>
    </row>
    <row r="285" spans="1:6" ht="48" customHeight="1" x14ac:dyDescent="0.25">
      <c r="A285" s="236"/>
      <c r="B285" s="217"/>
      <c r="C285" s="59"/>
      <c r="D285" s="226"/>
      <c r="E285" s="5" t="s">
        <v>291</v>
      </c>
      <c r="F285" s="17" t="s">
        <v>156</v>
      </c>
    </row>
    <row r="286" spans="1:6" ht="26.25" customHeight="1" x14ac:dyDescent="0.25">
      <c r="A286" s="236"/>
      <c r="B286" s="217"/>
      <c r="C286" s="59"/>
      <c r="D286" s="226"/>
      <c r="E286" s="5" t="s">
        <v>1503</v>
      </c>
      <c r="F286" s="17" t="s">
        <v>156</v>
      </c>
    </row>
    <row r="287" spans="1:6" ht="24" customHeight="1" x14ac:dyDescent="0.25">
      <c r="A287" s="236"/>
      <c r="B287" s="217"/>
      <c r="C287" s="59"/>
      <c r="D287" s="226"/>
      <c r="E287" s="5" t="s">
        <v>295</v>
      </c>
      <c r="F287" s="17" t="s">
        <v>156</v>
      </c>
    </row>
    <row r="288" spans="1:6" ht="24" customHeight="1" x14ac:dyDescent="0.25">
      <c r="A288" s="236"/>
      <c r="B288" s="217"/>
      <c r="C288" s="59"/>
      <c r="D288" s="226"/>
      <c r="E288" s="5" t="s">
        <v>297</v>
      </c>
      <c r="F288" s="17" t="s">
        <v>156</v>
      </c>
    </row>
    <row r="289" spans="1:6" ht="24" customHeight="1" x14ac:dyDescent="0.25">
      <c r="A289" s="236"/>
      <c r="B289" s="217"/>
      <c r="C289" s="59"/>
      <c r="D289" s="226"/>
      <c r="E289" s="5" t="s">
        <v>297</v>
      </c>
      <c r="F289" s="17" t="s">
        <v>156</v>
      </c>
    </row>
    <row r="290" spans="1:6" ht="24" customHeight="1" x14ac:dyDescent="0.25">
      <c r="A290" s="236"/>
      <c r="B290" s="217"/>
      <c r="C290" s="59"/>
      <c r="D290" s="226"/>
      <c r="E290" s="5" t="s">
        <v>297</v>
      </c>
      <c r="F290" s="17" t="s">
        <v>156</v>
      </c>
    </row>
    <row r="291" spans="1:6" ht="24" customHeight="1" x14ac:dyDescent="0.25">
      <c r="A291" s="236"/>
      <c r="B291" s="217"/>
      <c r="C291" s="59"/>
      <c r="D291" s="226"/>
      <c r="E291" s="5" t="s">
        <v>297</v>
      </c>
      <c r="F291" s="17" t="s">
        <v>156</v>
      </c>
    </row>
    <row r="292" spans="1:6" ht="24" customHeight="1" x14ac:dyDescent="0.25">
      <c r="A292" s="236"/>
      <c r="B292" s="217"/>
      <c r="C292" s="59"/>
      <c r="D292" s="226"/>
      <c r="E292" s="5" t="s">
        <v>297</v>
      </c>
      <c r="F292" s="17" t="s">
        <v>156</v>
      </c>
    </row>
    <row r="293" spans="1:6" ht="36" x14ac:dyDescent="0.25">
      <c r="A293" s="236"/>
      <c r="B293" s="217"/>
      <c r="C293" s="59"/>
      <c r="D293" s="226"/>
      <c r="E293" s="5" t="s">
        <v>299</v>
      </c>
      <c r="F293" s="17" t="s">
        <v>156</v>
      </c>
    </row>
    <row r="294" spans="1:6" ht="24" customHeight="1" x14ac:dyDescent="0.25">
      <c r="A294" s="236"/>
      <c r="B294" s="217"/>
      <c r="C294" s="59"/>
      <c r="D294" s="226"/>
      <c r="E294" s="5" t="s">
        <v>279</v>
      </c>
      <c r="F294" s="17" t="s">
        <v>156</v>
      </c>
    </row>
    <row r="295" spans="1:6" ht="15" customHeight="1" x14ac:dyDescent="0.25">
      <c r="A295" s="236"/>
      <c r="B295" s="217"/>
      <c r="C295" s="59"/>
      <c r="D295" s="226"/>
      <c r="E295" s="5" t="s">
        <v>326</v>
      </c>
      <c r="F295" s="17" t="s">
        <v>156</v>
      </c>
    </row>
    <row r="296" spans="1:6" ht="60" customHeight="1" x14ac:dyDescent="0.25">
      <c r="A296" s="236"/>
      <c r="B296" s="217"/>
      <c r="C296" s="59"/>
      <c r="D296" s="226"/>
      <c r="E296" s="5" t="s">
        <v>423</v>
      </c>
      <c r="F296" s="17" t="s">
        <v>156</v>
      </c>
    </row>
    <row r="297" spans="1:6" ht="60" customHeight="1" x14ac:dyDescent="0.25">
      <c r="A297" s="236"/>
      <c r="B297" s="217"/>
      <c r="C297" s="59"/>
      <c r="D297" s="226"/>
      <c r="E297" s="5" t="s">
        <v>423</v>
      </c>
      <c r="F297" s="17" t="s">
        <v>156</v>
      </c>
    </row>
    <row r="298" spans="1:6" ht="60" customHeight="1" x14ac:dyDescent="0.25">
      <c r="A298" s="236"/>
      <c r="B298" s="217"/>
      <c r="C298" s="59"/>
      <c r="D298" s="226"/>
      <c r="E298" s="5" t="s">
        <v>423</v>
      </c>
      <c r="F298" s="17" t="s">
        <v>156</v>
      </c>
    </row>
    <row r="299" spans="1:6" ht="60" customHeight="1" x14ac:dyDescent="0.25">
      <c r="A299" s="236"/>
      <c r="B299" s="217"/>
      <c r="C299" s="59"/>
      <c r="D299" s="226"/>
      <c r="E299" s="5" t="s">
        <v>423</v>
      </c>
      <c r="F299" s="17" t="s">
        <v>156</v>
      </c>
    </row>
    <row r="300" spans="1:6" ht="36" customHeight="1" x14ac:dyDescent="0.25">
      <c r="A300" s="236"/>
      <c r="B300" s="217"/>
      <c r="C300" s="59"/>
      <c r="D300" s="226"/>
      <c r="E300" s="5" t="s">
        <v>1446</v>
      </c>
      <c r="F300" s="17" t="s">
        <v>156</v>
      </c>
    </row>
    <row r="301" spans="1:6" ht="24" customHeight="1" x14ac:dyDescent="0.25">
      <c r="A301" s="236"/>
      <c r="B301" s="217"/>
      <c r="C301" s="59"/>
      <c r="D301" s="226"/>
      <c r="E301" s="5" t="s">
        <v>424</v>
      </c>
      <c r="F301" s="17" t="s">
        <v>156</v>
      </c>
    </row>
    <row r="302" spans="1:6" ht="24" customHeight="1" x14ac:dyDescent="0.25">
      <c r="A302" s="236"/>
      <c r="B302" s="217"/>
      <c r="C302" s="59"/>
      <c r="D302" s="226"/>
      <c r="E302" s="5" t="s">
        <v>461</v>
      </c>
      <c r="F302" s="17" t="s">
        <v>156</v>
      </c>
    </row>
    <row r="303" spans="1:6" ht="24" customHeight="1" x14ac:dyDescent="0.25">
      <c r="A303" s="236"/>
      <c r="B303" s="217"/>
      <c r="C303" s="59"/>
      <c r="D303" s="226"/>
      <c r="E303" s="5" t="s">
        <v>461</v>
      </c>
      <c r="F303" s="17" t="s">
        <v>156</v>
      </c>
    </row>
    <row r="304" spans="1:6" ht="24" customHeight="1" x14ac:dyDescent="0.25">
      <c r="A304" s="236"/>
      <c r="B304" s="217"/>
      <c r="C304" s="59"/>
      <c r="D304" s="226"/>
      <c r="E304" s="5" t="s">
        <v>461</v>
      </c>
      <c r="F304" s="17" t="s">
        <v>156</v>
      </c>
    </row>
    <row r="305" spans="1:6" ht="24" customHeight="1" x14ac:dyDescent="0.25">
      <c r="A305" s="236"/>
      <c r="B305" s="217"/>
      <c r="C305" s="59"/>
      <c r="D305" s="226"/>
      <c r="E305" s="5" t="s">
        <v>461</v>
      </c>
      <c r="F305" s="17" t="s">
        <v>156</v>
      </c>
    </row>
    <row r="306" spans="1:6" ht="24" customHeight="1" x14ac:dyDescent="0.25">
      <c r="A306" s="236"/>
      <c r="B306" s="217"/>
      <c r="C306" s="59"/>
      <c r="D306" s="226"/>
      <c r="E306" s="5" t="s">
        <v>461</v>
      </c>
      <c r="F306" s="17" t="s">
        <v>156</v>
      </c>
    </row>
    <row r="307" spans="1:6" ht="24" customHeight="1" x14ac:dyDescent="0.25">
      <c r="A307" s="236"/>
      <c r="B307" s="217"/>
      <c r="C307" s="59"/>
      <c r="D307" s="226"/>
      <c r="E307" s="5" t="s">
        <v>461</v>
      </c>
      <c r="F307" s="17" t="s">
        <v>156</v>
      </c>
    </row>
    <row r="308" spans="1:6" ht="24" customHeight="1" x14ac:dyDescent="0.25">
      <c r="A308" s="236"/>
      <c r="B308" s="217"/>
      <c r="C308" s="59"/>
      <c r="D308" s="226"/>
      <c r="E308" s="5" t="s">
        <v>461</v>
      </c>
      <c r="F308" s="17" t="s">
        <v>156</v>
      </c>
    </row>
    <row r="309" spans="1:6" ht="24" customHeight="1" x14ac:dyDescent="0.25">
      <c r="A309" s="236"/>
      <c r="B309" s="217"/>
      <c r="C309" s="59"/>
      <c r="D309" s="226"/>
      <c r="E309" s="5" t="s">
        <v>461</v>
      </c>
      <c r="F309" s="17" t="s">
        <v>156</v>
      </c>
    </row>
    <row r="310" spans="1:6" ht="24" customHeight="1" x14ac:dyDescent="0.25">
      <c r="A310" s="236"/>
      <c r="B310" s="217"/>
      <c r="C310" s="59"/>
      <c r="D310" s="226"/>
      <c r="E310" s="5" t="s">
        <v>461</v>
      </c>
      <c r="F310" s="17" t="s">
        <v>156</v>
      </c>
    </row>
    <row r="311" spans="1:6" ht="24" customHeight="1" x14ac:dyDescent="0.25">
      <c r="A311" s="236"/>
      <c r="B311" s="217"/>
      <c r="C311" s="59"/>
      <c r="D311" s="226"/>
      <c r="E311" s="5" t="s">
        <v>1336</v>
      </c>
      <c r="F311" s="17" t="s">
        <v>156</v>
      </c>
    </row>
    <row r="312" spans="1:6" ht="24" customHeight="1" x14ac:dyDescent="0.25">
      <c r="A312" s="236"/>
      <c r="B312" s="217"/>
      <c r="C312" s="59"/>
      <c r="D312" s="226"/>
      <c r="E312" s="5" t="s">
        <v>280</v>
      </c>
      <c r="F312" s="17" t="s">
        <v>156</v>
      </c>
    </row>
    <row r="313" spans="1:6" ht="24" customHeight="1" x14ac:dyDescent="0.25">
      <c r="A313" s="236"/>
      <c r="B313" s="217"/>
      <c r="C313" s="59"/>
      <c r="D313" s="226"/>
      <c r="E313" s="5" t="s">
        <v>280</v>
      </c>
      <c r="F313" s="17" t="s">
        <v>156</v>
      </c>
    </row>
    <row r="314" spans="1:6" ht="24" customHeight="1" x14ac:dyDescent="0.25">
      <c r="A314" s="236"/>
      <c r="B314" s="217"/>
      <c r="C314" s="59"/>
      <c r="D314" s="226"/>
      <c r="E314" s="5" t="s">
        <v>280</v>
      </c>
      <c r="F314" s="17" t="s">
        <v>156</v>
      </c>
    </row>
    <row r="315" spans="1:6" ht="24" customHeight="1" x14ac:dyDescent="0.25">
      <c r="A315" s="236"/>
      <c r="B315" s="217"/>
      <c r="C315" s="59"/>
      <c r="D315" s="226"/>
      <c r="E315" s="5" t="s">
        <v>319</v>
      </c>
      <c r="F315" s="17" t="s">
        <v>156</v>
      </c>
    </row>
    <row r="316" spans="1:6" ht="24" customHeight="1" x14ac:dyDescent="0.25">
      <c r="A316" s="236"/>
      <c r="B316" s="217"/>
      <c r="C316" s="59"/>
      <c r="D316" s="226"/>
      <c r="E316" s="5" t="s">
        <v>319</v>
      </c>
      <c r="F316" s="17" t="s">
        <v>156</v>
      </c>
    </row>
    <row r="317" spans="1:6" ht="24" customHeight="1" x14ac:dyDescent="0.25">
      <c r="A317" s="236"/>
      <c r="B317" s="217"/>
      <c r="C317" s="59"/>
      <c r="D317" s="226"/>
      <c r="E317" s="5" t="s">
        <v>319</v>
      </c>
      <c r="F317" s="17" t="s">
        <v>156</v>
      </c>
    </row>
    <row r="318" spans="1:6" ht="24" customHeight="1" x14ac:dyDescent="0.25">
      <c r="A318" s="236"/>
      <c r="B318" s="217"/>
      <c r="C318" s="59"/>
      <c r="D318" s="226"/>
      <c r="E318" s="5" t="s">
        <v>319</v>
      </c>
      <c r="F318" s="17" t="s">
        <v>156</v>
      </c>
    </row>
    <row r="319" spans="1:6" ht="24" customHeight="1" x14ac:dyDescent="0.25">
      <c r="A319" s="236"/>
      <c r="B319" s="217"/>
      <c r="C319" s="59"/>
      <c r="D319" s="226"/>
      <c r="E319" s="5" t="s">
        <v>1299</v>
      </c>
      <c r="F319" s="17" t="s">
        <v>156</v>
      </c>
    </row>
    <row r="320" spans="1:6" ht="24" customHeight="1" x14ac:dyDescent="0.25">
      <c r="A320" s="236"/>
      <c r="B320" s="217"/>
      <c r="C320" s="168"/>
      <c r="D320" s="226"/>
      <c r="E320" s="5" t="s">
        <v>1357</v>
      </c>
      <c r="F320" s="17" t="s">
        <v>156</v>
      </c>
    </row>
    <row r="321" spans="1:6" ht="15" customHeight="1" x14ac:dyDescent="0.25">
      <c r="A321" s="236"/>
      <c r="B321" s="217"/>
      <c r="C321" s="168"/>
      <c r="D321" s="226"/>
      <c r="E321" s="5" t="s">
        <v>1424</v>
      </c>
      <c r="F321" s="17" t="s">
        <v>156</v>
      </c>
    </row>
    <row r="322" spans="1:6" ht="24" customHeight="1" x14ac:dyDescent="0.25">
      <c r="A322" s="236"/>
      <c r="B322" s="217"/>
      <c r="C322" s="168"/>
      <c r="D322" s="226"/>
      <c r="E322" s="5" t="s">
        <v>293</v>
      </c>
      <c r="F322" s="17" t="s">
        <v>156</v>
      </c>
    </row>
    <row r="323" spans="1:6" ht="24" x14ac:dyDescent="0.25">
      <c r="A323" s="236"/>
      <c r="B323" s="217"/>
      <c r="C323" s="168"/>
      <c r="D323" s="226"/>
      <c r="E323" s="5" t="s">
        <v>1511</v>
      </c>
      <c r="F323" s="17" t="s">
        <v>156</v>
      </c>
    </row>
    <row r="324" spans="1:6" ht="36" x14ac:dyDescent="0.25">
      <c r="A324" s="236"/>
      <c r="B324" s="217"/>
      <c r="C324" s="168"/>
      <c r="D324" s="226"/>
      <c r="E324" s="5" t="s">
        <v>1468</v>
      </c>
      <c r="F324" s="17" t="s">
        <v>156</v>
      </c>
    </row>
    <row r="325" spans="1:6" ht="36" x14ac:dyDescent="0.25">
      <c r="A325" s="236"/>
      <c r="B325" s="217"/>
      <c r="C325" s="168"/>
      <c r="D325" s="226"/>
      <c r="E325" s="5" t="s">
        <v>1580</v>
      </c>
      <c r="F325" s="17" t="s">
        <v>156</v>
      </c>
    </row>
    <row r="326" spans="1:6" ht="24" x14ac:dyDescent="0.25">
      <c r="A326" s="236"/>
      <c r="B326" s="217"/>
      <c r="C326" s="168"/>
      <c r="D326" s="226"/>
      <c r="E326" s="5" t="s">
        <v>1310</v>
      </c>
      <c r="F326" s="17" t="s">
        <v>156</v>
      </c>
    </row>
    <row r="327" spans="1:6" ht="15" customHeight="1" x14ac:dyDescent="0.25">
      <c r="A327" s="236"/>
      <c r="B327" s="217"/>
      <c r="C327" s="25"/>
      <c r="D327" s="227"/>
      <c r="E327" s="25"/>
      <c r="F327" s="25"/>
    </row>
    <row r="328" spans="1:6" ht="24" customHeight="1" x14ac:dyDescent="0.25">
      <c r="A328" s="204">
        <v>12</v>
      </c>
      <c r="B328" s="218" t="s">
        <v>234</v>
      </c>
      <c r="C328" s="46"/>
      <c r="D328" s="228">
        <v>174013.84</v>
      </c>
      <c r="E328" s="5" t="s">
        <v>279</v>
      </c>
      <c r="F328" s="17" t="s">
        <v>156</v>
      </c>
    </row>
    <row r="329" spans="1:6" ht="36" customHeight="1" x14ac:dyDescent="0.25">
      <c r="A329" s="205"/>
      <c r="B329" s="219"/>
      <c r="C329" s="59"/>
      <c r="D329" s="229"/>
      <c r="E329" s="5" t="s">
        <v>1330</v>
      </c>
      <c r="F329" s="17" t="s">
        <v>156</v>
      </c>
    </row>
    <row r="330" spans="1:6" ht="15" customHeight="1" x14ac:dyDescent="0.25">
      <c r="A330" s="205"/>
      <c r="B330" s="219"/>
      <c r="C330" s="59"/>
      <c r="D330" s="229"/>
      <c r="E330" s="5" t="s">
        <v>287</v>
      </c>
      <c r="F330" s="17" t="s">
        <v>156</v>
      </c>
    </row>
    <row r="331" spans="1:6" ht="24" customHeight="1" x14ac:dyDescent="0.25">
      <c r="A331" s="205"/>
      <c r="B331" s="219"/>
      <c r="C331" s="59"/>
      <c r="D331" s="229"/>
      <c r="E331" s="5" t="s">
        <v>290</v>
      </c>
      <c r="F331" s="17" t="s">
        <v>156</v>
      </c>
    </row>
    <row r="332" spans="1:6" ht="48" customHeight="1" x14ac:dyDescent="0.25">
      <c r="A332" s="205"/>
      <c r="B332" s="219"/>
      <c r="C332" s="59"/>
      <c r="D332" s="229"/>
      <c r="E332" s="5" t="s">
        <v>291</v>
      </c>
      <c r="F332" s="17" t="s">
        <v>156</v>
      </c>
    </row>
    <row r="333" spans="1:6" ht="24" customHeight="1" x14ac:dyDescent="0.25">
      <c r="A333" s="205"/>
      <c r="B333" s="219"/>
      <c r="C333" s="59"/>
      <c r="D333" s="229"/>
      <c r="E333" s="5" t="s">
        <v>293</v>
      </c>
      <c r="F333" s="17" t="s">
        <v>156</v>
      </c>
    </row>
    <row r="334" spans="1:6" ht="24" customHeight="1" x14ac:dyDescent="0.25">
      <c r="A334" s="205"/>
      <c r="B334" s="219"/>
      <c r="C334" s="59"/>
      <c r="D334" s="229"/>
      <c r="E334" s="5" t="s">
        <v>121</v>
      </c>
      <c r="F334" s="17" t="s">
        <v>156</v>
      </c>
    </row>
    <row r="335" spans="1:6" ht="24" customHeight="1" x14ac:dyDescent="0.25">
      <c r="A335" s="205"/>
      <c r="B335" s="219"/>
      <c r="C335" s="59"/>
      <c r="D335" s="229"/>
      <c r="E335" s="5" t="s">
        <v>295</v>
      </c>
      <c r="F335" s="17" t="s">
        <v>156</v>
      </c>
    </row>
    <row r="336" spans="1:6" ht="24" customHeight="1" x14ac:dyDescent="0.25">
      <c r="A336" s="205"/>
      <c r="B336" s="219"/>
      <c r="C336" s="59"/>
      <c r="D336" s="229"/>
      <c r="E336" s="5" t="s">
        <v>297</v>
      </c>
      <c r="F336" s="17" t="s">
        <v>156</v>
      </c>
    </row>
    <row r="337" spans="1:6" ht="36" x14ac:dyDescent="0.25">
      <c r="A337" s="205"/>
      <c r="B337" s="219"/>
      <c r="C337" s="59"/>
      <c r="D337" s="229"/>
      <c r="E337" s="5" t="s">
        <v>299</v>
      </c>
      <c r="F337" s="17" t="s">
        <v>156</v>
      </c>
    </row>
    <row r="338" spans="1:6" ht="24" customHeight="1" x14ac:dyDescent="0.25">
      <c r="A338" s="205"/>
      <c r="B338" s="219"/>
      <c r="C338" s="59"/>
      <c r="D338" s="229"/>
      <c r="E338" s="5" t="s">
        <v>309</v>
      </c>
      <c r="F338" s="17" t="s">
        <v>156</v>
      </c>
    </row>
    <row r="339" spans="1:6" ht="60" customHeight="1" x14ac:dyDescent="0.25">
      <c r="A339" s="205"/>
      <c r="B339" s="219"/>
      <c r="C339" s="59"/>
      <c r="D339" s="229"/>
      <c r="E339" s="5" t="s">
        <v>423</v>
      </c>
      <c r="F339" s="17" t="s">
        <v>156</v>
      </c>
    </row>
    <row r="340" spans="1:6" ht="36" customHeight="1" x14ac:dyDescent="0.25">
      <c r="A340" s="205"/>
      <c r="B340" s="219"/>
      <c r="C340" s="59"/>
      <c r="D340" s="229"/>
      <c r="E340" s="5" t="s">
        <v>1446</v>
      </c>
      <c r="F340" s="17" t="s">
        <v>156</v>
      </c>
    </row>
    <row r="341" spans="1:6" ht="36" customHeight="1" x14ac:dyDescent="0.25">
      <c r="A341" s="205"/>
      <c r="B341" s="219"/>
      <c r="C341" s="59"/>
      <c r="D341" s="229"/>
      <c r="E341" s="5" t="s">
        <v>1446</v>
      </c>
      <c r="F341" s="17" t="s">
        <v>156</v>
      </c>
    </row>
    <row r="342" spans="1:6" ht="36" customHeight="1" x14ac:dyDescent="0.25">
      <c r="A342" s="205"/>
      <c r="B342" s="219"/>
      <c r="C342" s="59"/>
      <c r="D342" s="229"/>
      <c r="E342" s="5" t="s">
        <v>1446</v>
      </c>
      <c r="F342" s="17" t="s">
        <v>156</v>
      </c>
    </row>
    <row r="343" spans="1:6" ht="36" customHeight="1" x14ac:dyDescent="0.25">
      <c r="A343" s="205"/>
      <c r="B343" s="219"/>
      <c r="C343" s="59"/>
      <c r="D343" s="229"/>
      <c r="E343" s="5" t="s">
        <v>1446</v>
      </c>
      <c r="F343" s="17" t="s">
        <v>156</v>
      </c>
    </row>
    <row r="344" spans="1:6" ht="36" customHeight="1" x14ac:dyDescent="0.25">
      <c r="A344" s="205"/>
      <c r="B344" s="219"/>
      <c r="C344" s="59"/>
      <c r="D344" s="229"/>
      <c r="E344" s="5" t="s">
        <v>1446</v>
      </c>
      <c r="F344" s="17" t="s">
        <v>156</v>
      </c>
    </row>
    <row r="345" spans="1:6" ht="36" customHeight="1" x14ac:dyDescent="0.25">
      <c r="A345" s="205"/>
      <c r="B345" s="219"/>
      <c r="C345" s="59"/>
      <c r="D345" s="229"/>
      <c r="E345" s="5" t="s">
        <v>1446</v>
      </c>
      <c r="F345" s="17" t="s">
        <v>156</v>
      </c>
    </row>
    <row r="346" spans="1:6" ht="36" customHeight="1" x14ac:dyDescent="0.25">
      <c r="A346" s="205"/>
      <c r="B346" s="219"/>
      <c r="C346" s="59"/>
      <c r="D346" s="229"/>
      <c r="E346" s="5" t="s">
        <v>1446</v>
      </c>
      <c r="F346" s="17" t="s">
        <v>156</v>
      </c>
    </row>
    <row r="347" spans="1:6" ht="24" customHeight="1" x14ac:dyDescent="0.25">
      <c r="A347" s="205"/>
      <c r="B347" s="219"/>
      <c r="C347" s="59"/>
      <c r="D347" s="229"/>
      <c r="E347" s="5" t="s">
        <v>1299</v>
      </c>
      <c r="F347" s="17" t="s">
        <v>156</v>
      </c>
    </row>
    <row r="348" spans="1:6" ht="24" customHeight="1" x14ac:dyDescent="0.25">
      <c r="A348" s="205"/>
      <c r="B348" s="219"/>
      <c r="C348" s="59"/>
      <c r="D348" s="229"/>
      <c r="E348" s="5" t="s">
        <v>461</v>
      </c>
      <c r="F348" s="17" t="s">
        <v>156</v>
      </c>
    </row>
    <row r="349" spans="1:6" ht="24" customHeight="1" x14ac:dyDescent="0.25">
      <c r="A349" s="205"/>
      <c r="B349" s="219"/>
      <c r="C349" s="59"/>
      <c r="D349" s="229"/>
      <c r="E349" s="5" t="s">
        <v>280</v>
      </c>
      <c r="F349" s="17" t="s">
        <v>156</v>
      </c>
    </row>
    <row r="350" spans="1:6" ht="48" customHeight="1" x14ac:dyDescent="0.25">
      <c r="A350" s="205"/>
      <c r="B350" s="219"/>
      <c r="C350" s="59"/>
      <c r="D350" s="229"/>
      <c r="E350" s="5" t="s">
        <v>1459</v>
      </c>
      <c r="F350" s="17" t="s">
        <v>156</v>
      </c>
    </row>
    <row r="351" spans="1:6" ht="48" customHeight="1" x14ac:dyDescent="0.25">
      <c r="A351" s="205"/>
      <c r="B351" s="219"/>
      <c r="C351" s="59"/>
      <c r="D351" s="229"/>
      <c r="E351" s="5" t="s">
        <v>1459</v>
      </c>
      <c r="F351" s="17" t="s">
        <v>156</v>
      </c>
    </row>
    <row r="352" spans="1:6" ht="48" customHeight="1" x14ac:dyDescent="0.25">
      <c r="A352" s="205"/>
      <c r="B352" s="219"/>
      <c r="C352" s="59"/>
      <c r="D352" s="229"/>
      <c r="E352" s="5" t="s">
        <v>1459</v>
      </c>
      <c r="F352" s="17" t="s">
        <v>156</v>
      </c>
    </row>
    <row r="353" spans="1:6" ht="48" customHeight="1" x14ac:dyDescent="0.25">
      <c r="A353" s="205"/>
      <c r="B353" s="219"/>
      <c r="C353" s="59"/>
      <c r="D353" s="229"/>
      <c r="E353" s="5" t="s">
        <v>1459</v>
      </c>
      <c r="F353" s="17" t="s">
        <v>156</v>
      </c>
    </row>
    <row r="354" spans="1:6" ht="36" customHeight="1" x14ac:dyDescent="0.25">
      <c r="A354" s="205"/>
      <c r="B354" s="219"/>
      <c r="C354" s="59"/>
      <c r="D354" s="229"/>
      <c r="E354" s="5" t="s">
        <v>1468</v>
      </c>
      <c r="F354" s="17" t="s">
        <v>156</v>
      </c>
    </row>
    <row r="355" spans="1:6" ht="24" customHeight="1" x14ac:dyDescent="0.25">
      <c r="A355" s="205"/>
      <c r="B355" s="219"/>
      <c r="C355" s="59"/>
      <c r="D355" s="229"/>
      <c r="E355" s="5" t="s">
        <v>319</v>
      </c>
      <c r="F355" s="17" t="s">
        <v>156</v>
      </c>
    </row>
    <row r="356" spans="1:6" ht="15" customHeight="1" x14ac:dyDescent="0.25">
      <c r="A356" s="205"/>
      <c r="B356" s="219"/>
      <c r="C356" s="173"/>
      <c r="D356" s="229"/>
      <c r="E356" s="5" t="s">
        <v>1453</v>
      </c>
      <c r="F356" s="17" t="s">
        <v>156</v>
      </c>
    </row>
    <row r="357" spans="1:6" ht="15" customHeight="1" x14ac:dyDescent="0.25">
      <c r="A357" s="205"/>
      <c r="B357" s="219"/>
      <c r="C357" s="173"/>
      <c r="D357" s="229"/>
      <c r="E357" s="5" t="s">
        <v>1453</v>
      </c>
      <c r="F357" s="17" t="s">
        <v>156</v>
      </c>
    </row>
    <row r="358" spans="1:6" ht="15" customHeight="1" x14ac:dyDescent="0.25">
      <c r="A358" s="205"/>
      <c r="B358" s="219"/>
      <c r="C358" s="173"/>
      <c r="D358" s="229"/>
      <c r="E358" s="5" t="s">
        <v>1453</v>
      </c>
      <c r="F358" s="17" t="s">
        <v>156</v>
      </c>
    </row>
    <row r="359" spans="1:6" ht="15" customHeight="1" x14ac:dyDescent="0.25">
      <c r="A359" s="205"/>
      <c r="B359" s="219"/>
      <c r="C359" s="173"/>
      <c r="D359" s="229"/>
      <c r="E359" s="5" t="s">
        <v>1453</v>
      </c>
      <c r="F359" s="17" t="s">
        <v>156</v>
      </c>
    </row>
    <row r="360" spans="1:6" ht="15" customHeight="1" x14ac:dyDescent="0.25">
      <c r="A360" s="205"/>
      <c r="B360" s="219"/>
      <c r="C360" s="173"/>
      <c r="D360" s="229"/>
      <c r="E360" s="5" t="s">
        <v>1453</v>
      </c>
      <c r="F360" s="17" t="s">
        <v>156</v>
      </c>
    </row>
    <row r="361" spans="1:6" ht="15" customHeight="1" x14ac:dyDescent="0.25">
      <c r="A361" s="205"/>
      <c r="B361" s="219"/>
      <c r="C361" s="173"/>
      <c r="D361" s="229"/>
      <c r="E361" s="5" t="s">
        <v>1453</v>
      </c>
      <c r="F361" s="17" t="s">
        <v>156</v>
      </c>
    </row>
    <row r="362" spans="1:6" ht="15" customHeight="1" x14ac:dyDescent="0.25">
      <c r="A362" s="205"/>
      <c r="B362" s="219"/>
      <c r="C362" s="175"/>
      <c r="D362" s="229"/>
      <c r="E362" s="5" t="s">
        <v>331</v>
      </c>
      <c r="F362" s="17" t="s">
        <v>156</v>
      </c>
    </row>
    <row r="363" spans="1:6" ht="15" customHeight="1" x14ac:dyDescent="0.25">
      <c r="A363" s="205"/>
      <c r="B363" s="219"/>
      <c r="C363" s="176"/>
      <c r="D363" s="229"/>
      <c r="E363" s="25"/>
      <c r="F363" s="25"/>
    </row>
    <row r="364" spans="1:6" ht="15" customHeight="1" x14ac:dyDescent="0.25">
      <c r="A364" s="205"/>
      <c r="B364" s="219"/>
      <c r="C364" s="174"/>
      <c r="D364" s="230"/>
      <c r="E364" s="72"/>
      <c r="F364" s="25"/>
    </row>
    <row r="365" spans="1:6" ht="48" customHeight="1" x14ac:dyDescent="0.25">
      <c r="A365" s="236">
        <v>13</v>
      </c>
      <c r="B365" s="217" t="s">
        <v>205</v>
      </c>
      <c r="C365" s="46"/>
      <c r="D365" s="225">
        <v>58042</v>
      </c>
      <c r="E365" s="5" t="s">
        <v>1460</v>
      </c>
      <c r="F365" s="3" t="s">
        <v>341</v>
      </c>
    </row>
    <row r="366" spans="1:6" ht="48" customHeight="1" x14ac:dyDescent="0.25">
      <c r="A366" s="236"/>
      <c r="B366" s="217"/>
      <c r="C366" s="59"/>
      <c r="D366" s="226"/>
      <c r="E366" s="5" t="s">
        <v>284</v>
      </c>
      <c r="F366" s="3" t="s">
        <v>341</v>
      </c>
    </row>
    <row r="367" spans="1:6" ht="48" customHeight="1" x14ac:dyDescent="0.25">
      <c r="A367" s="236"/>
      <c r="B367" s="217"/>
      <c r="C367" s="59"/>
      <c r="D367" s="226"/>
      <c r="E367" s="5" t="s">
        <v>285</v>
      </c>
      <c r="F367" s="3" t="s">
        <v>341</v>
      </c>
    </row>
    <row r="368" spans="1:6" ht="48" customHeight="1" x14ac:dyDescent="0.25">
      <c r="A368" s="236"/>
      <c r="B368" s="217"/>
      <c r="C368" s="59"/>
      <c r="D368" s="226"/>
      <c r="E368" s="5" t="s">
        <v>287</v>
      </c>
      <c r="F368" s="3" t="s">
        <v>341</v>
      </c>
    </row>
    <row r="369" spans="1:6" ht="48" customHeight="1" x14ac:dyDescent="0.25">
      <c r="A369" s="236"/>
      <c r="B369" s="217"/>
      <c r="C369" s="59"/>
      <c r="D369" s="226"/>
      <c r="E369" s="5" t="s">
        <v>294</v>
      </c>
      <c r="F369" s="3" t="s">
        <v>341</v>
      </c>
    </row>
    <row r="370" spans="1:6" ht="48" x14ac:dyDescent="0.25">
      <c r="A370" s="236"/>
      <c r="B370" s="217"/>
      <c r="C370" s="59"/>
      <c r="D370" s="226"/>
      <c r="E370" s="5" t="s">
        <v>299</v>
      </c>
      <c r="F370" s="3" t="s">
        <v>341</v>
      </c>
    </row>
    <row r="371" spans="1:6" ht="48" customHeight="1" x14ac:dyDescent="0.25">
      <c r="A371" s="236"/>
      <c r="B371" s="217"/>
      <c r="C371" s="59"/>
      <c r="D371" s="226"/>
      <c r="E371" s="5" t="s">
        <v>326</v>
      </c>
      <c r="F371" s="3" t="s">
        <v>341</v>
      </c>
    </row>
    <row r="372" spans="1:6" ht="60" customHeight="1" x14ac:dyDescent="0.25">
      <c r="A372" s="236"/>
      <c r="B372" s="217"/>
      <c r="C372" s="59"/>
      <c r="D372" s="226"/>
      <c r="E372" s="5" t="s">
        <v>423</v>
      </c>
      <c r="F372" s="3" t="s">
        <v>341</v>
      </c>
    </row>
    <row r="373" spans="1:6" ht="60" customHeight="1" x14ac:dyDescent="0.25">
      <c r="A373" s="236"/>
      <c r="B373" s="217"/>
      <c r="C373" s="59"/>
      <c r="D373" s="226"/>
      <c r="E373" s="5" t="s">
        <v>423</v>
      </c>
      <c r="F373" s="3" t="s">
        <v>341</v>
      </c>
    </row>
    <row r="374" spans="1:6" ht="60" customHeight="1" x14ac:dyDescent="0.25">
      <c r="A374" s="236"/>
      <c r="B374" s="217"/>
      <c r="C374" s="59"/>
      <c r="D374" s="226"/>
      <c r="E374" s="5" t="s">
        <v>423</v>
      </c>
      <c r="F374" s="3" t="s">
        <v>341</v>
      </c>
    </row>
    <row r="375" spans="1:6" ht="48" customHeight="1" x14ac:dyDescent="0.25">
      <c r="A375" s="236"/>
      <c r="B375" s="217"/>
      <c r="C375" s="59"/>
      <c r="D375" s="226"/>
      <c r="E375" s="5" t="s">
        <v>1446</v>
      </c>
      <c r="F375" s="3" t="s">
        <v>341</v>
      </c>
    </row>
    <row r="376" spans="1:6" ht="48" customHeight="1" x14ac:dyDescent="0.25">
      <c r="A376" s="236"/>
      <c r="B376" s="217"/>
      <c r="C376" s="59"/>
      <c r="D376" s="226"/>
      <c r="E376" s="5" t="s">
        <v>424</v>
      </c>
      <c r="F376" s="3" t="s">
        <v>341</v>
      </c>
    </row>
    <row r="377" spans="1:6" ht="48" customHeight="1" x14ac:dyDescent="0.25">
      <c r="A377" s="236"/>
      <c r="B377" s="217"/>
      <c r="C377" s="59"/>
      <c r="D377" s="226"/>
      <c r="E377" s="5" t="s">
        <v>1322</v>
      </c>
      <c r="F377" s="3" t="s">
        <v>341</v>
      </c>
    </row>
    <row r="378" spans="1:6" ht="48" customHeight="1" x14ac:dyDescent="0.25">
      <c r="A378" s="236"/>
      <c r="B378" s="217"/>
      <c r="C378" s="59"/>
      <c r="D378" s="226"/>
      <c r="E378" s="5" t="s">
        <v>319</v>
      </c>
      <c r="F378" s="3" t="s">
        <v>341</v>
      </c>
    </row>
    <row r="379" spans="1:6" ht="48" customHeight="1" x14ac:dyDescent="0.25">
      <c r="A379" s="236"/>
      <c r="B379" s="217"/>
      <c r="C379" s="59"/>
      <c r="D379" s="226"/>
      <c r="E379" s="5" t="s">
        <v>319</v>
      </c>
      <c r="F379" s="3" t="s">
        <v>341</v>
      </c>
    </row>
    <row r="380" spans="1:6" ht="48" customHeight="1" x14ac:dyDescent="0.25">
      <c r="A380" s="236"/>
      <c r="B380" s="217"/>
      <c r="C380" s="59"/>
      <c r="D380" s="226"/>
      <c r="E380" s="5" t="s">
        <v>319</v>
      </c>
      <c r="F380" s="3" t="s">
        <v>341</v>
      </c>
    </row>
    <row r="381" spans="1:6" ht="48" customHeight="1" x14ac:dyDescent="0.25">
      <c r="A381" s="236"/>
      <c r="B381" s="217"/>
      <c r="C381" s="168"/>
      <c r="D381" s="226"/>
      <c r="E381" s="5" t="s">
        <v>319</v>
      </c>
      <c r="F381" s="3" t="s">
        <v>341</v>
      </c>
    </row>
    <row r="382" spans="1:6" ht="48" x14ac:dyDescent="0.25">
      <c r="A382" s="236"/>
      <c r="B382" s="217"/>
      <c r="C382" s="168"/>
      <c r="D382" s="226"/>
      <c r="E382" s="5" t="s">
        <v>1580</v>
      </c>
      <c r="F382" s="3" t="s">
        <v>341</v>
      </c>
    </row>
    <row r="383" spans="1:6" ht="48" x14ac:dyDescent="0.25">
      <c r="A383" s="236"/>
      <c r="B383" s="217"/>
      <c r="C383" s="168"/>
      <c r="D383" s="226"/>
      <c r="E383" s="5" t="s">
        <v>294</v>
      </c>
      <c r="F383" s="3" t="s">
        <v>341</v>
      </c>
    </row>
    <row r="384" spans="1:6" ht="15" customHeight="1" x14ac:dyDescent="0.25">
      <c r="A384" s="236"/>
      <c r="B384" s="217"/>
      <c r="C384" s="25"/>
      <c r="D384" s="227"/>
      <c r="E384" s="72"/>
      <c r="F384" s="123"/>
    </row>
    <row r="385" spans="1:6" ht="48" x14ac:dyDescent="0.25">
      <c r="A385" s="236">
        <v>14</v>
      </c>
      <c r="B385" s="200" t="s">
        <v>205</v>
      </c>
      <c r="C385" s="46"/>
      <c r="D385" s="11">
        <v>572</v>
      </c>
      <c r="E385" s="5" t="s">
        <v>1498</v>
      </c>
      <c r="F385" s="3" t="s">
        <v>341</v>
      </c>
    </row>
    <row r="386" spans="1:6" ht="48" customHeight="1" x14ac:dyDescent="0.25">
      <c r="A386" s="236"/>
      <c r="B386" s="200"/>
      <c r="C386" s="59"/>
      <c r="D386" s="24">
        <v>6000</v>
      </c>
      <c r="E386" s="5" t="s">
        <v>285</v>
      </c>
      <c r="F386" s="3" t="s">
        <v>341</v>
      </c>
    </row>
    <row r="387" spans="1:6" ht="48" customHeight="1" x14ac:dyDescent="0.25">
      <c r="A387" s="236"/>
      <c r="B387" s="200"/>
      <c r="C387" s="59"/>
      <c r="D387" s="24">
        <v>1000</v>
      </c>
      <c r="E387" s="5" t="s">
        <v>287</v>
      </c>
      <c r="F387" s="3" t="s">
        <v>341</v>
      </c>
    </row>
    <row r="388" spans="1:6" ht="48" customHeight="1" x14ac:dyDescent="0.25">
      <c r="A388" s="236"/>
      <c r="B388" s="200"/>
      <c r="C388" s="59"/>
      <c r="D388" s="24">
        <v>2000</v>
      </c>
      <c r="E388" s="5" t="s">
        <v>291</v>
      </c>
      <c r="F388" s="3" t="s">
        <v>341</v>
      </c>
    </row>
    <row r="389" spans="1:6" ht="48" customHeight="1" x14ac:dyDescent="0.25">
      <c r="A389" s="236"/>
      <c r="B389" s="200"/>
      <c r="C389" s="59"/>
      <c r="D389" s="24">
        <v>15</v>
      </c>
      <c r="E389" s="5" t="s">
        <v>121</v>
      </c>
      <c r="F389" s="3" t="s">
        <v>341</v>
      </c>
    </row>
    <row r="390" spans="1:6" ht="48" x14ac:dyDescent="0.25">
      <c r="A390" s="236"/>
      <c r="B390" s="200"/>
      <c r="C390" s="59"/>
      <c r="D390" s="24">
        <v>2000</v>
      </c>
      <c r="E390" s="5" t="s">
        <v>299</v>
      </c>
      <c r="F390" s="3" t="s">
        <v>341</v>
      </c>
    </row>
    <row r="391" spans="1:6" ht="48" customHeight="1" x14ac:dyDescent="0.25">
      <c r="A391" s="236"/>
      <c r="B391" s="200"/>
      <c r="C391" s="59"/>
      <c r="D391" s="24">
        <v>200</v>
      </c>
      <c r="E391" s="5" t="s">
        <v>309</v>
      </c>
      <c r="F391" s="3" t="s">
        <v>341</v>
      </c>
    </row>
    <row r="392" spans="1:6" ht="60" customHeight="1" x14ac:dyDescent="0.25">
      <c r="A392" s="236"/>
      <c r="B392" s="200"/>
      <c r="C392" s="173"/>
      <c r="D392" s="11">
        <v>2000</v>
      </c>
      <c r="E392" s="5" t="s">
        <v>423</v>
      </c>
      <c r="F392" s="3" t="s">
        <v>341</v>
      </c>
    </row>
    <row r="393" spans="1:6" ht="48" customHeight="1" x14ac:dyDescent="0.25">
      <c r="A393" s="236"/>
      <c r="B393" s="200"/>
      <c r="C393" s="173"/>
      <c r="D393" s="11">
        <v>2782</v>
      </c>
      <c r="E393" s="5" t="s">
        <v>319</v>
      </c>
      <c r="F393" s="3" t="s">
        <v>341</v>
      </c>
    </row>
    <row r="394" spans="1:6" ht="48" customHeight="1" x14ac:dyDescent="0.25">
      <c r="A394" s="236"/>
      <c r="B394" s="200"/>
      <c r="C394" s="175"/>
      <c r="D394" s="161">
        <v>33082.78</v>
      </c>
      <c r="E394" s="5" t="s">
        <v>331</v>
      </c>
      <c r="F394" s="3" t="s">
        <v>341</v>
      </c>
    </row>
    <row r="395" spans="1:6" ht="48" customHeight="1" x14ac:dyDescent="0.25">
      <c r="A395" s="236"/>
      <c r="B395" s="200"/>
      <c r="C395" s="175"/>
      <c r="D395" s="189">
        <v>700</v>
      </c>
      <c r="E395" s="5" t="s">
        <v>1506</v>
      </c>
      <c r="F395" s="3" t="s">
        <v>341</v>
      </c>
    </row>
    <row r="396" spans="1:6" ht="15" customHeight="1" x14ac:dyDescent="0.25">
      <c r="A396" s="236"/>
      <c r="B396" s="200"/>
      <c r="C396" s="176"/>
      <c r="D396" s="181"/>
      <c r="E396" s="3"/>
      <c r="F396" s="3"/>
    </row>
    <row r="397" spans="1:6" ht="15.75" customHeight="1" x14ac:dyDescent="0.25">
      <c r="A397" s="236"/>
      <c r="B397" s="200"/>
      <c r="C397" s="174"/>
      <c r="D397" s="117"/>
      <c r="E397" s="25"/>
      <c r="F397" s="123"/>
    </row>
    <row r="398" spans="1:6" ht="48" customHeight="1" x14ac:dyDescent="0.25">
      <c r="A398" s="204">
        <v>15</v>
      </c>
      <c r="B398" s="238" t="s">
        <v>437</v>
      </c>
      <c r="C398" s="46"/>
      <c r="D398" s="225">
        <v>3803164</v>
      </c>
      <c r="E398" s="5" t="s">
        <v>1460</v>
      </c>
      <c r="F398" s="29" t="s">
        <v>342</v>
      </c>
    </row>
    <row r="399" spans="1:6" ht="48" customHeight="1" x14ac:dyDescent="0.25">
      <c r="A399" s="205"/>
      <c r="B399" s="239"/>
      <c r="C399" s="59"/>
      <c r="D399" s="226"/>
      <c r="E399" s="5" t="s">
        <v>1433</v>
      </c>
      <c r="F399" s="29" t="s">
        <v>342</v>
      </c>
    </row>
    <row r="400" spans="1:6" ht="15" customHeight="1" x14ac:dyDescent="0.25">
      <c r="A400" s="205"/>
      <c r="B400" s="239"/>
      <c r="C400" s="59"/>
      <c r="D400" s="226"/>
      <c r="E400" s="5" t="s">
        <v>287</v>
      </c>
      <c r="F400" s="29" t="s">
        <v>342</v>
      </c>
    </row>
    <row r="401" spans="1:6" ht="36" customHeight="1" x14ac:dyDescent="0.25">
      <c r="A401" s="205"/>
      <c r="B401" s="239"/>
      <c r="C401" s="59"/>
      <c r="D401" s="226"/>
      <c r="E401" s="5" t="s">
        <v>289</v>
      </c>
      <c r="F401" s="29" t="s">
        <v>342</v>
      </c>
    </row>
    <row r="402" spans="1:6" ht="48" customHeight="1" x14ac:dyDescent="0.25">
      <c r="A402" s="205"/>
      <c r="B402" s="239"/>
      <c r="C402" s="59"/>
      <c r="D402" s="226"/>
      <c r="E402" s="5" t="s">
        <v>291</v>
      </c>
      <c r="F402" s="29" t="s">
        <v>342</v>
      </c>
    </row>
    <row r="403" spans="1:6" ht="24" customHeight="1" x14ac:dyDescent="0.25">
      <c r="A403" s="205"/>
      <c r="B403" s="239"/>
      <c r="C403" s="59"/>
      <c r="D403" s="226"/>
      <c r="E403" s="5" t="s">
        <v>292</v>
      </c>
      <c r="F403" s="29" t="s">
        <v>342</v>
      </c>
    </row>
    <row r="404" spans="1:6" ht="24" customHeight="1" x14ac:dyDescent="0.25">
      <c r="A404" s="205"/>
      <c r="B404" s="239"/>
      <c r="C404" s="59"/>
      <c r="D404" s="226"/>
      <c r="E404" s="5" t="s">
        <v>293</v>
      </c>
      <c r="F404" s="29" t="s">
        <v>342</v>
      </c>
    </row>
    <row r="405" spans="1:6" ht="50.45" customHeight="1" x14ac:dyDescent="0.25">
      <c r="A405" s="205"/>
      <c r="B405" s="239"/>
      <c r="C405" s="59"/>
      <c r="D405" s="226"/>
      <c r="E405" s="5" t="s">
        <v>294</v>
      </c>
      <c r="F405" s="29" t="s">
        <v>342</v>
      </c>
    </row>
    <row r="406" spans="1:6" ht="36" x14ac:dyDescent="0.25">
      <c r="A406" s="205"/>
      <c r="B406" s="239"/>
      <c r="C406" s="59"/>
      <c r="D406" s="226"/>
      <c r="E406" s="5" t="s">
        <v>299</v>
      </c>
      <c r="F406" s="29" t="s">
        <v>342</v>
      </c>
    </row>
    <row r="407" spans="1:6" ht="15" customHeight="1" x14ac:dyDescent="0.25">
      <c r="A407" s="205"/>
      <c r="B407" s="239"/>
      <c r="C407" s="59"/>
      <c r="D407" s="226"/>
      <c r="E407" s="5" t="s">
        <v>326</v>
      </c>
      <c r="F407" s="29" t="s">
        <v>342</v>
      </c>
    </row>
    <row r="408" spans="1:6" ht="56.45" customHeight="1" x14ac:dyDescent="0.25">
      <c r="A408" s="205"/>
      <c r="B408" s="239"/>
      <c r="C408" s="59"/>
      <c r="D408" s="226"/>
      <c r="E408" s="5" t="s">
        <v>423</v>
      </c>
      <c r="F408" s="29" t="s">
        <v>342</v>
      </c>
    </row>
    <row r="409" spans="1:6" ht="36" customHeight="1" x14ac:dyDescent="0.25">
      <c r="A409" s="205"/>
      <c r="B409" s="239"/>
      <c r="C409" s="59"/>
      <c r="D409" s="226"/>
      <c r="E409" s="5" t="s">
        <v>1446</v>
      </c>
      <c r="F409" s="29" t="s">
        <v>342</v>
      </c>
    </row>
    <row r="410" spans="1:6" ht="24" customHeight="1" x14ac:dyDescent="0.25">
      <c r="A410" s="205"/>
      <c r="B410" s="239"/>
      <c r="C410" s="59"/>
      <c r="D410" s="226"/>
      <c r="E410" s="5" t="s">
        <v>424</v>
      </c>
      <c r="F410" s="29" t="s">
        <v>342</v>
      </c>
    </row>
    <row r="411" spans="1:6" ht="24" customHeight="1" x14ac:dyDescent="0.25">
      <c r="A411" s="205"/>
      <c r="B411" s="239"/>
      <c r="C411" s="59"/>
      <c r="D411" s="226"/>
      <c r="E411" s="5" t="s">
        <v>461</v>
      </c>
      <c r="F411" s="29" t="s">
        <v>342</v>
      </c>
    </row>
    <row r="412" spans="1:6" ht="24" customHeight="1" x14ac:dyDescent="0.25">
      <c r="A412" s="205"/>
      <c r="B412" s="239"/>
      <c r="C412" s="59"/>
      <c r="D412" s="226"/>
      <c r="E412" s="5" t="s">
        <v>1299</v>
      </c>
      <c r="F412" s="29" t="s">
        <v>342</v>
      </c>
    </row>
    <row r="413" spans="1:6" ht="15" customHeight="1" x14ac:dyDescent="0.25">
      <c r="A413" s="205"/>
      <c r="B413" s="239"/>
      <c r="C413" s="59"/>
      <c r="D413" s="226"/>
      <c r="E413" s="5" t="s">
        <v>1322</v>
      </c>
      <c r="F413" s="29" t="s">
        <v>342</v>
      </c>
    </row>
    <row r="414" spans="1:6" ht="24" customHeight="1" x14ac:dyDescent="0.25">
      <c r="A414" s="205"/>
      <c r="B414" s="239"/>
      <c r="C414" s="59"/>
      <c r="D414" s="226"/>
      <c r="E414" s="5" t="s">
        <v>319</v>
      </c>
      <c r="F414" s="29" t="s">
        <v>342</v>
      </c>
    </row>
    <row r="415" spans="1:6" ht="24" customHeight="1" x14ac:dyDescent="0.25">
      <c r="A415" s="205"/>
      <c r="B415" s="239"/>
      <c r="C415" s="59"/>
      <c r="D415" s="226"/>
      <c r="E415" s="5" t="s">
        <v>1357</v>
      </c>
      <c r="F415" s="29" t="s">
        <v>342</v>
      </c>
    </row>
    <row r="416" spans="1:6" ht="24" customHeight="1" x14ac:dyDescent="0.25">
      <c r="A416" s="205"/>
      <c r="B416" s="239"/>
      <c r="C416" s="168"/>
      <c r="D416" s="226"/>
      <c r="E416" s="5" t="s">
        <v>280</v>
      </c>
      <c r="F416" s="29" t="s">
        <v>342</v>
      </c>
    </row>
    <row r="417" spans="1:6" ht="24" customHeight="1" x14ac:dyDescent="0.25">
      <c r="A417" s="205"/>
      <c r="B417" s="239"/>
      <c r="C417" s="168"/>
      <c r="D417" s="226"/>
      <c r="E417" s="5" t="s">
        <v>1580</v>
      </c>
      <c r="F417" s="29" t="s">
        <v>342</v>
      </c>
    </row>
    <row r="418" spans="1:6" ht="24" customHeight="1" x14ac:dyDescent="0.25">
      <c r="A418" s="205"/>
      <c r="B418" s="239"/>
      <c r="C418" s="168"/>
      <c r="D418" s="226"/>
      <c r="E418" s="5" t="s">
        <v>1310</v>
      </c>
      <c r="F418" s="29" t="s">
        <v>342</v>
      </c>
    </row>
    <row r="419" spans="1:6" ht="24" customHeight="1" x14ac:dyDescent="0.25">
      <c r="A419" s="205"/>
      <c r="B419" s="239"/>
      <c r="C419" s="168"/>
      <c r="D419" s="226"/>
      <c r="E419" s="5" t="s">
        <v>286</v>
      </c>
      <c r="F419" s="29" t="s">
        <v>342</v>
      </c>
    </row>
    <row r="420" spans="1:6" ht="15" customHeight="1" x14ac:dyDescent="0.25">
      <c r="A420" s="205"/>
      <c r="B420" s="239"/>
      <c r="C420" s="25"/>
      <c r="D420" s="227"/>
      <c r="E420" s="25"/>
      <c r="F420" s="25"/>
    </row>
    <row r="421" spans="1:6" ht="15" customHeight="1" x14ac:dyDescent="0.25">
      <c r="A421" s="206"/>
      <c r="B421" s="240"/>
      <c r="C421" s="177"/>
      <c r="D421" s="166"/>
      <c r="E421" s="25"/>
      <c r="F421" s="25"/>
    </row>
    <row r="422" spans="1:6" ht="24" customHeight="1" x14ac:dyDescent="0.25">
      <c r="A422" s="236">
        <v>16</v>
      </c>
      <c r="B422" s="200" t="s">
        <v>206</v>
      </c>
      <c r="C422" s="178"/>
      <c r="D422" s="228">
        <v>182402.83</v>
      </c>
      <c r="E422" s="5" t="s">
        <v>297</v>
      </c>
      <c r="F422" s="17" t="s">
        <v>156</v>
      </c>
    </row>
    <row r="423" spans="1:6" ht="36" x14ac:dyDescent="0.25">
      <c r="A423" s="236"/>
      <c r="B423" s="200"/>
      <c r="C423" s="59"/>
      <c r="D423" s="229"/>
      <c r="E423" s="5" t="s">
        <v>299</v>
      </c>
      <c r="F423" s="17" t="s">
        <v>156</v>
      </c>
    </row>
    <row r="424" spans="1:6" ht="60" customHeight="1" x14ac:dyDescent="0.25">
      <c r="A424" s="236"/>
      <c r="B424" s="200"/>
      <c r="C424" s="59"/>
      <c r="D424" s="229"/>
      <c r="E424" s="5" t="s">
        <v>423</v>
      </c>
      <c r="F424" s="17" t="s">
        <v>156</v>
      </c>
    </row>
    <row r="425" spans="1:6" ht="36" customHeight="1" x14ac:dyDescent="0.25">
      <c r="A425" s="236"/>
      <c r="B425" s="200"/>
      <c r="C425" s="59"/>
      <c r="D425" s="229"/>
      <c r="E425" s="5" t="s">
        <v>1330</v>
      </c>
      <c r="F425" s="17" t="s">
        <v>156</v>
      </c>
    </row>
    <row r="426" spans="1:6" ht="24" customHeight="1" x14ac:dyDescent="0.25">
      <c r="A426" s="236"/>
      <c r="B426" s="200"/>
      <c r="C426" s="173"/>
      <c r="D426" s="229"/>
      <c r="E426" s="5" t="s">
        <v>319</v>
      </c>
      <c r="F426" s="17" t="s">
        <v>156</v>
      </c>
    </row>
    <row r="427" spans="1:6" ht="24" customHeight="1" x14ac:dyDescent="0.25">
      <c r="A427" s="236"/>
      <c r="B427" s="200"/>
      <c r="C427" s="173"/>
      <c r="D427" s="229"/>
      <c r="E427" s="5" t="s">
        <v>280</v>
      </c>
      <c r="F427" s="17" t="s">
        <v>156</v>
      </c>
    </row>
    <row r="428" spans="1:6" ht="24" customHeight="1" x14ac:dyDescent="0.25">
      <c r="A428" s="236"/>
      <c r="B428" s="200"/>
      <c r="C428" s="173"/>
      <c r="D428" s="229"/>
      <c r="E428" s="5" t="s">
        <v>280</v>
      </c>
      <c r="F428" s="17" t="s">
        <v>156</v>
      </c>
    </row>
    <row r="429" spans="1:6" ht="24" customHeight="1" x14ac:dyDescent="0.25">
      <c r="A429" s="236"/>
      <c r="B429" s="200"/>
      <c r="C429" s="173"/>
      <c r="D429" s="229"/>
      <c r="E429" s="5" t="s">
        <v>1299</v>
      </c>
      <c r="F429" s="17" t="s">
        <v>156</v>
      </c>
    </row>
    <row r="430" spans="1:6" x14ac:dyDescent="0.25">
      <c r="A430" s="236"/>
      <c r="B430" s="200"/>
      <c r="C430" s="173"/>
      <c r="D430" s="229"/>
      <c r="E430" s="5" t="s">
        <v>331</v>
      </c>
      <c r="F430" s="17" t="s">
        <v>156</v>
      </c>
    </row>
    <row r="431" spans="1:6" x14ac:dyDescent="0.25">
      <c r="A431" s="236"/>
      <c r="B431" s="200"/>
      <c r="C431" s="173"/>
      <c r="D431" s="229"/>
      <c r="E431" s="5" t="s">
        <v>331</v>
      </c>
      <c r="F431" s="17" t="s">
        <v>156</v>
      </c>
    </row>
    <row r="432" spans="1:6" ht="15" customHeight="1" x14ac:dyDescent="0.25">
      <c r="A432" s="236"/>
      <c r="B432" s="200"/>
      <c r="C432" s="175"/>
      <c r="D432" s="229"/>
      <c r="E432" s="5" t="s">
        <v>331</v>
      </c>
      <c r="F432" s="17" t="s">
        <v>156</v>
      </c>
    </row>
    <row r="433" spans="1:6" ht="15" customHeight="1" x14ac:dyDescent="0.25">
      <c r="A433" s="236"/>
      <c r="B433" s="200"/>
      <c r="C433" s="176"/>
      <c r="D433" s="229"/>
      <c r="E433" s="3"/>
      <c r="F433" s="3"/>
    </row>
    <row r="434" spans="1:6" ht="15.75" customHeight="1" x14ac:dyDescent="0.25">
      <c r="A434" s="236"/>
      <c r="B434" s="200"/>
      <c r="C434" s="174"/>
      <c r="D434" s="230"/>
      <c r="E434" s="25"/>
      <c r="F434" s="3"/>
    </row>
    <row r="435" spans="1:6" ht="48" customHeight="1" x14ac:dyDescent="0.25">
      <c r="A435" s="236">
        <v>17</v>
      </c>
      <c r="B435" s="217" t="s">
        <v>1550</v>
      </c>
      <c r="C435" s="46"/>
      <c r="D435" s="119">
        <v>10000</v>
      </c>
      <c r="E435" s="5" t="s">
        <v>326</v>
      </c>
      <c r="F435" s="3" t="s">
        <v>341</v>
      </c>
    </row>
    <row r="436" spans="1:6" ht="48" customHeight="1" x14ac:dyDescent="0.25">
      <c r="A436" s="236"/>
      <c r="B436" s="217"/>
      <c r="C436" s="168"/>
      <c r="D436" s="129">
        <v>1000</v>
      </c>
      <c r="E436" s="5" t="s">
        <v>424</v>
      </c>
      <c r="F436" s="3" t="s">
        <v>341</v>
      </c>
    </row>
    <row r="437" spans="1:6" ht="15" customHeight="1" x14ac:dyDescent="0.25">
      <c r="A437" s="236"/>
      <c r="B437" s="217"/>
      <c r="C437" s="25"/>
      <c r="D437" s="126">
        <f>SUM(D435:D436)</f>
        <v>11000</v>
      </c>
      <c r="E437" s="25"/>
      <c r="F437" s="125"/>
    </row>
    <row r="438" spans="1:6" ht="15" customHeight="1" x14ac:dyDescent="0.25">
      <c r="A438" s="47">
        <v>18</v>
      </c>
      <c r="B438" s="48" t="s">
        <v>208</v>
      </c>
      <c r="C438" s="179"/>
      <c r="D438" s="50">
        <v>0</v>
      </c>
      <c r="E438" s="5"/>
      <c r="F438" s="3"/>
    </row>
    <row r="439" spans="1:6" ht="48" customHeight="1" x14ac:dyDescent="0.25">
      <c r="A439" s="236">
        <v>19</v>
      </c>
      <c r="B439" s="217" t="s">
        <v>1551</v>
      </c>
      <c r="C439" s="2"/>
      <c r="D439" s="119">
        <v>1000</v>
      </c>
      <c r="E439" s="5" t="s">
        <v>287</v>
      </c>
      <c r="F439" s="3" t="s">
        <v>341</v>
      </c>
    </row>
    <row r="440" spans="1:6" ht="48" customHeight="1" x14ac:dyDescent="0.25">
      <c r="A440" s="236"/>
      <c r="B440" s="217"/>
      <c r="C440" s="2"/>
      <c r="D440" s="7">
        <v>10000</v>
      </c>
      <c r="E440" s="5" t="s">
        <v>326</v>
      </c>
      <c r="F440" s="3" t="s">
        <v>341</v>
      </c>
    </row>
    <row r="441" spans="1:6" ht="15" customHeight="1" x14ac:dyDescent="0.25">
      <c r="A441" s="236"/>
      <c r="B441" s="217"/>
      <c r="C441" s="25"/>
      <c r="D441" s="26">
        <f>SUM(D439:D440)</f>
        <v>11000</v>
      </c>
      <c r="E441" s="25"/>
      <c r="F441" s="125"/>
    </row>
    <row r="442" spans="1:6" ht="24" customHeight="1" x14ac:dyDescent="0.25">
      <c r="A442" s="47">
        <v>20</v>
      </c>
      <c r="B442" s="8" t="s">
        <v>209</v>
      </c>
      <c r="C442" s="2"/>
      <c r="D442" s="50">
        <v>0</v>
      </c>
      <c r="E442" s="5"/>
      <c r="F442" s="8"/>
    </row>
    <row r="443" spans="1:6" ht="48" customHeight="1" x14ac:dyDescent="0.25">
      <c r="A443" s="236">
        <v>21</v>
      </c>
      <c r="B443" s="217" t="s">
        <v>1552</v>
      </c>
      <c r="C443" s="46"/>
      <c r="D443" s="11">
        <v>5000</v>
      </c>
      <c r="E443" s="5" t="s">
        <v>284</v>
      </c>
      <c r="F443" s="3" t="s">
        <v>341</v>
      </c>
    </row>
    <row r="444" spans="1:6" ht="48" customHeight="1" x14ac:dyDescent="0.25">
      <c r="A444" s="236"/>
      <c r="B444" s="217"/>
      <c r="C444" s="59"/>
      <c r="D444" s="11">
        <v>10000</v>
      </c>
      <c r="E444" s="5" t="s">
        <v>326</v>
      </c>
      <c r="F444" s="3" t="s">
        <v>341</v>
      </c>
    </row>
    <row r="445" spans="1:6" ht="60" customHeight="1" x14ac:dyDescent="0.25">
      <c r="A445" s="236"/>
      <c r="B445" s="217"/>
      <c r="C445" s="59"/>
      <c r="D445" s="11">
        <v>2000</v>
      </c>
      <c r="E445" s="5" t="s">
        <v>423</v>
      </c>
      <c r="F445" s="3" t="s">
        <v>341</v>
      </c>
    </row>
    <row r="446" spans="1:6" ht="48" customHeight="1" x14ac:dyDescent="0.25">
      <c r="A446" s="236"/>
      <c r="B446" s="217"/>
      <c r="C446" s="59"/>
      <c r="D446" s="11">
        <v>5000</v>
      </c>
      <c r="E446" s="5" t="s">
        <v>424</v>
      </c>
      <c r="F446" s="3" t="s">
        <v>341</v>
      </c>
    </row>
    <row r="447" spans="1:6" ht="48" customHeight="1" x14ac:dyDescent="0.25">
      <c r="A447" s="236"/>
      <c r="B447" s="217"/>
      <c r="C447" s="168"/>
      <c r="D447" s="11">
        <v>1020</v>
      </c>
      <c r="E447" s="5" t="s">
        <v>295</v>
      </c>
      <c r="F447" s="3" t="s">
        <v>341</v>
      </c>
    </row>
    <row r="448" spans="1:6" ht="48" customHeight="1" x14ac:dyDescent="0.25">
      <c r="A448" s="236"/>
      <c r="B448" s="217"/>
      <c r="C448" s="168"/>
      <c r="D448" s="11">
        <v>10000</v>
      </c>
      <c r="E448" s="5" t="s">
        <v>1580</v>
      </c>
      <c r="F448" s="3" t="s">
        <v>341</v>
      </c>
    </row>
    <row r="449" spans="1:6" ht="15" customHeight="1" x14ac:dyDescent="0.25">
      <c r="A449" s="236"/>
      <c r="B449" s="217"/>
      <c r="C449" s="25"/>
      <c r="D449" s="40">
        <f>SUM(D443:D448)</f>
        <v>33020</v>
      </c>
      <c r="E449" s="25"/>
      <c r="F449" s="125"/>
    </row>
    <row r="450" spans="1:6" ht="60" customHeight="1" x14ac:dyDescent="0.25">
      <c r="A450" s="236">
        <v>22</v>
      </c>
      <c r="B450" s="200" t="s">
        <v>211</v>
      </c>
      <c r="C450" s="46"/>
      <c r="D450" s="11">
        <v>1000</v>
      </c>
      <c r="E450" s="5" t="s">
        <v>423</v>
      </c>
      <c r="F450" s="3" t="s">
        <v>341</v>
      </c>
    </row>
    <row r="451" spans="1:6" ht="48" customHeight="1" thickBot="1" x14ac:dyDescent="0.3">
      <c r="A451" s="236"/>
      <c r="B451" s="200"/>
      <c r="C451" s="59"/>
      <c r="D451" s="84">
        <v>4750</v>
      </c>
      <c r="E451" s="5" t="s">
        <v>1446</v>
      </c>
      <c r="F451" s="3" t="s">
        <v>341</v>
      </c>
    </row>
    <row r="452" spans="1:6" ht="48" customHeight="1" x14ac:dyDescent="0.25">
      <c r="A452" s="236"/>
      <c r="B452" s="200"/>
      <c r="C452" s="175"/>
      <c r="D452" s="124">
        <v>5379.66</v>
      </c>
      <c r="E452" s="5" t="s">
        <v>331</v>
      </c>
      <c r="F452" s="3" t="s">
        <v>341</v>
      </c>
    </row>
    <row r="453" spans="1:6" ht="15" customHeight="1" x14ac:dyDescent="0.25">
      <c r="A453" s="236"/>
      <c r="B453" s="200"/>
      <c r="C453" s="122"/>
      <c r="D453" s="181"/>
      <c r="E453" s="3"/>
      <c r="F453" s="3"/>
    </row>
    <row r="454" spans="1:6" ht="15.75" customHeight="1" x14ac:dyDescent="0.25">
      <c r="A454" s="236"/>
      <c r="B454" s="200"/>
      <c r="C454" s="174"/>
      <c r="D454" s="182"/>
      <c r="E454" s="25"/>
      <c r="F454" s="125"/>
    </row>
    <row r="455" spans="1:6" ht="48" customHeight="1" x14ac:dyDescent="0.25">
      <c r="A455" s="236">
        <v>23</v>
      </c>
      <c r="B455" s="217" t="s">
        <v>1553</v>
      </c>
      <c r="C455" s="46"/>
      <c r="D455" s="82">
        <v>1500</v>
      </c>
      <c r="E455" s="5" t="s">
        <v>278</v>
      </c>
      <c r="F455" s="3" t="s">
        <v>341</v>
      </c>
    </row>
    <row r="456" spans="1:6" ht="48" customHeight="1" x14ac:dyDescent="0.25">
      <c r="A456" s="236"/>
      <c r="B456" s="217"/>
      <c r="C456" s="59"/>
      <c r="D456" s="24">
        <v>4750</v>
      </c>
      <c r="E456" s="5" t="s">
        <v>280</v>
      </c>
      <c r="F456" s="3" t="s">
        <v>341</v>
      </c>
    </row>
    <row r="457" spans="1:6" ht="48" customHeight="1" x14ac:dyDescent="0.25">
      <c r="A457" s="236"/>
      <c r="B457" s="217"/>
      <c r="C457" s="59"/>
      <c r="D457" s="24">
        <v>16250</v>
      </c>
      <c r="E457" s="5" t="s">
        <v>138</v>
      </c>
      <c r="F457" s="3" t="s">
        <v>341</v>
      </c>
    </row>
    <row r="458" spans="1:6" ht="48" customHeight="1" x14ac:dyDescent="0.25">
      <c r="A458" s="236"/>
      <c r="B458" s="217"/>
      <c r="C458" s="59"/>
      <c r="D458" s="24">
        <v>10000</v>
      </c>
      <c r="E458" s="5" t="s">
        <v>326</v>
      </c>
      <c r="F458" s="3" t="s">
        <v>341</v>
      </c>
    </row>
    <row r="459" spans="1:6" ht="48" customHeight="1" x14ac:dyDescent="0.25">
      <c r="A459" s="236"/>
      <c r="B459" s="217"/>
      <c r="C459" s="59"/>
      <c r="D459" s="24">
        <v>1000</v>
      </c>
      <c r="E459" s="5" t="s">
        <v>424</v>
      </c>
      <c r="F459" s="3" t="s">
        <v>341</v>
      </c>
    </row>
    <row r="460" spans="1:6" ht="48" customHeight="1" x14ac:dyDescent="0.25">
      <c r="A460" s="236"/>
      <c r="B460" s="217"/>
      <c r="C460" s="59"/>
      <c r="D460" s="24">
        <v>4750</v>
      </c>
      <c r="E460" s="5" t="s">
        <v>1330</v>
      </c>
      <c r="F460" s="3" t="s">
        <v>341</v>
      </c>
    </row>
    <row r="461" spans="1:6" ht="48" customHeight="1" x14ac:dyDescent="0.25">
      <c r="A461" s="236"/>
      <c r="B461" s="217"/>
      <c r="C461" s="168"/>
      <c r="D461" s="24">
        <v>9642</v>
      </c>
      <c r="E461" s="5" t="s">
        <v>319</v>
      </c>
      <c r="F461" s="3" t="s">
        <v>341</v>
      </c>
    </row>
    <row r="462" spans="1:6" ht="48" customHeight="1" x14ac:dyDescent="0.25">
      <c r="A462" s="236"/>
      <c r="B462" s="217"/>
      <c r="C462" s="168"/>
      <c r="D462" s="24">
        <v>2500</v>
      </c>
      <c r="E462" s="5" t="s">
        <v>1580</v>
      </c>
      <c r="F462" s="3" t="s">
        <v>341</v>
      </c>
    </row>
    <row r="463" spans="1:6" ht="15" customHeight="1" x14ac:dyDescent="0.25">
      <c r="A463" s="236"/>
      <c r="B463" s="217"/>
      <c r="C463" s="25"/>
      <c r="D463" s="40">
        <f>SUM(D455:D462)</f>
        <v>50392</v>
      </c>
      <c r="E463" s="25"/>
      <c r="F463" s="125"/>
    </row>
    <row r="464" spans="1:6" ht="48" customHeight="1" x14ac:dyDescent="0.25">
      <c r="A464" s="236">
        <v>24</v>
      </c>
      <c r="B464" s="200" t="s">
        <v>207</v>
      </c>
      <c r="C464" s="46"/>
      <c r="D464" s="11">
        <v>2400</v>
      </c>
      <c r="E464" s="5" t="s">
        <v>278</v>
      </c>
      <c r="F464" s="3" t="s">
        <v>341</v>
      </c>
    </row>
    <row r="465" spans="1:6" ht="48" customHeight="1" x14ac:dyDescent="0.25">
      <c r="A465" s="236"/>
      <c r="B465" s="200"/>
      <c r="C465" s="59"/>
      <c r="D465" s="198">
        <v>6000</v>
      </c>
      <c r="E465" s="5" t="s">
        <v>291</v>
      </c>
      <c r="F465" s="3" t="s">
        <v>341</v>
      </c>
    </row>
    <row r="466" spans="1:6" ht="48" customHeight="1" x14ac:dyDescent="0.25">
      <c r="A466" s="236"/>
      <c r="B466" s="200"/>
      <c r="C466" s="59"/>
      <c r="D466" s="199"/>
      <c r="E466" s="5" t="s">
        <v>291</v>
      </c>
      <c r="F466" s="3" t="s">
        <v>341</v>
      </c>
    </row>
    <row r="467" spans="1:6" ht="48" customHeight="1" x14ac:dyDescent="0.25">
      <c r="A467" s="236"/>
      <c r="B467" s="200"/>
      <c r="C467" s="59"/>
      <c r="D467" s="24">
        <v>1000</v>
      </c>
      <c r="E467" s="5" t="s">
        <v>1299</v>
      </c>
      <c r="F467" s="3" t="s">
        <v>341</v>
      </c>
    </row>
    <row r="468" spans="1:6" ht="48" customHeight="1" x14ac:dyDescent="0.25">
      <c r="A468" s="236"/>
      <c r="B468" s="200"/>
      <c r="C468" s="173"/>
      <c r="D468" s="11">
        <v>1000</v>
      </c>
      <c r="E468" s="5" t="s">
        <v>297</v>
      </c>
      <c r="F468" s="3" t="s">
        <v>341</v>
      </c>
    </row>
    <row r="469" spans="1:6" ht="48" customHeight="1" x14ac:dyDescent="0.25">
      <c r="A469" s="236"/>
      <c r="B469" s="200"/>
      <c r="C469" s="173"/>
      <c r="D469" s="24">
        <v>2782</v>
      </c>
      <c r="E469" s="5" t="s">
        <v>319</v>
      </c>
      <c r="F469" s="3" t="s">
        <v>341</v>
      </c>
    </row>
    <row r="470" spans="1:6" ht="15" customHeight="1" x14ac:dyDescent="0.25">
      <c r="A470" s="236"/>
      <c r="B470" s="200"/>
      <c r="C470" s="25"/>
      <c r="D470" s="40">
        <f>SUM(D464:D469)</f>
        <v>13182</v>
      </c>
      <c r="E470" s="25"/>
      <c r="F470" s="125"/>
    </row>
    <row r="471" spans="1:6" ht="48" customHeight="1" x14ac:dyDescent="0.25">
      <c r="A471" s="204">
        <v>25</v>
      </c>
      <c r="B471" s="266" t="s">
        <v>1554</v>
      </c>
      <c r="C471" s="2" t="s">
        <v>1368</v>
      </c>
      <c r="D471" s="11">
        <v>400</v>
      </c>
      <c r="E471" s="5" t="s">
        <v>138</v>
      </c>
      <c r="F471" s="3" t="s">
        <v>341</v>
      </c>
    </row>
    <row r="472" spans="1:6" ht="48" customHeight="1" x14ac:dyDescent="0.25">
      <c r="A472" s="205"/>
      <c r="B472" s="267"/>
      <c r="C472" s="2" t="s">
        <v>1369</v>
      </c>
      <c r="D472" s="11">
        <v>100</v>
      </c>
      <c r="E472" s="5" t="s">
        <v>138</v>
      </c>
      <c r="F472" s="3" t="s">
        <v>341</v>
      </c>
    </row>
    <row r="473" spans="1:6" ht="48" customHeight="1" x14ac:dyDescent="0.25">
      <c r="A473" s="205"/>
      <c r="B473" s="267"/>
      <c r="C473" s="2" t="s">
        <v>1510</v>
      </c>
      <c r="D473" s="11">
        <v>3499</v>
      </c>
      <c r="E473" s="5" t="s">
        <v>286</v>
      </c>
      <c r="F473" s="3" t="s">
        <v>341</v>
      </c>
    </row>
    <row r="474" spans="1:6" ht="48" customHeight="1" x14ac:dyDescent="0.25">
      <c r="A474" s="205"/>
      <c r="B474" s="267"/>
      <c r="C474" s="2" t="s">
        <v>1436</v>
      </c>
      <c r="D474" s="11">
        <v>3160</v>
      </c>
      <c r="E474" s="5" t="s">
        <v>1318</v>
      </c>
      <c r="F474" s="3" t="s">
        <v>341</v>
      </c>
    </row>
    <row r="475" spans="1:6" ht="48" x14ac:dyDescent="0.25">
      <c r="A475" s="205"/>
      <c r="B475" s="267"/>
      <c r="C475" s="2" t="s">
        <v>1445</v>
      </c>
      <c r="D475" s="11">
        <v>310</v>
      </c>
      <c r="E475" s="5" t="s">
        <v>299</v>
      </c>
      <c r="F475" s="3" t="s">
        <v>341</v>
      </c>
    </row>
    <row r="476" spans="1:6" ht="48" customHeight="1" x14ac:dyDescent="0.25">
      <c r="A476" s="205"/>
      <c r="B476" s="267"/>
      <c r="C476" s="2"/>
      <c r="D476" s="11">
        <v>17000</v>
      </c>
      <c r="E476" s="5" t="s">
        <v>281</v>
      </c>
      <c r="F476" s="3" t="s">
        <v>341</v>
      </c>
    </row>
    <row r="477" spans="1:6" ht="48" customHeight="1" x14ac:dyDescent="0.25">
      <c r="A477" s="205"/>
      <c r="B477" s="267"/>
      <c r="C477" s="12" t="s">
        <v>1393</v>
      </c>
      <c r="D477" s="11">
        <v>9642</v>
      </c>
      <c r="E477" s="5" t="s">
        <v>319</v>
      </c>
      <c r="F477" s="3" t="s">
        <v>341</v>
      </c>
    </row>
    <row r="478" spans="1:6" ht="48" customHeight="1" x14ac:dyDescent="0.25">
      <c r="A478" s="205"/>
      <c r="B478" s="267"/>
      <c r="C478" s="12" t="s">
        <v>1431</v>
      </c>
      <c r="D478" s="11">
        <v>2000</v>
      </c>
      <c r="E478" s="5" t="s">
        <v>1356</v>
      </c>
      <c r="F478" s="3" t="s">
        <v>341</v>
      </c>
    </row>
    <row r="479" spans="1:6" ht="48" customHeight="1" x14ac:dyDescent="0.25">
      <c r="A479" s="205"/>
      <c r="B479" s="267"/>
      <c r="C479" s="12" t="s">
        <v>1432</v>
      </c>
      <c r="D479" s="11">
        <v>77500</v>
      </c>
      <c r="E479" s="5" t="s">
        <v>1356</v>
      </c>
      <c r="F479" s="3" t="s">
        <v>341</v>
      </c>
    </row>
    <row r="480" spans="1:6" ht="48" customHeight="1" x14ac:dyDescent="0.25">
      <c r="A480" s="205"/>
      <c r="B480" s="267"/>
      <c r="C480" s="12" t="s">
        <v>1455</v>
      </c>
      <c r="D480" s="11">
        <v>285</v>
      </c>
      <c r="E480" s="5" t="s">
        <v>309</v>
      </c>
      <c r="F480" s="3" t="s">
        <v>341</v>
      </c>
    </row>
    <row r="481" spans="1:6" ht="48" customHeight="1" x14ac:dyDescent="0.25">
      <c r="A481" s="205"/>
      <c r="B481" s="267"/>
      <c r="C481" s="12" t="s">
        <v>1369</v>
      </c>
      <c r="D481" s="11">
        <v>30</v>
      </c>
      <c r="E481" s="5" t="s">
        <v>309</v>
      </c>
      <c r="F481" s="3" t="s">
        <v>341</v>
      </c>
    </row>
    <row r="482" spans="1:6" ht="48" customHeight="1" x14ac:dyDescent="0.25">
      <c r="A482" s="205"/>
      <c r="B482" s="267"/>
      <c r="C482" s="12" t="s">
        <v>1490</v>
      </c>
      <c r="D482" s="11">
        <v>550</v>
      </c>
      <c r="E482" s="5" t="s">
        <v>309</v>
      </c>
      <c r="F482" s="3" t="s">
        <v>341</v>
      </c>
    </row>
    <row r="483" spans="1:6" ht="48" customHeight="1" x14ac:dyDescent="0.25">
      <c r="A483" s="205"/>
      <c r="B483" s="267"/>
      <c r="C483" s="12" t="s">
        <v>1493</v>
      </c>
      <c r="D483" s="11">
        <v>300</v>
      </c>
      <c r="E483" s="5" t="s">
        <v>309</v>
      </c>
      <c r="F483" s="3" t="s">
        <v>341</v>
      </c>
    </row>
    <row r="484" spans="1:6" ht="48" customHeight="1" x14ac:dyDescent="0.25">
      <c r="A484" s="205"/>
      <c r="B484" s="267"/>
      <c r="C484" s="12" t="s">
        <v>1465</v>
      </c>
      <c r="D484" s="11">
        <v>6693</v>
      </c>
      <c r="E484" s="5" t="s">
        <v>461</v>
      </c>
      <c r="F484" s="3" t="s">
        <v>341</v>
      </c>
    </row>
    <row r="485" spans="1:6" ht="48" customHeight="1" x14ac:dyDescent="0.25">
      <c r="A485" s="205"/>
      <c r="B485" s="267"/>
      <c r="C485" s="12" t="s">
        <v>1369</v>
      </c>
      <c r="D485" s="11">
        <v>3500</v>
      </c>
      <c r="E485" s="5" t="s">
        <v>286</v>
      </c>
      <c r="F485" s="3" t="s">
        <v>341</v>
      </c>
    </row>
    <row r="486" spans="1:6" ht="15" customHeight="1" x14ac:dyDescent="0.25">
      <c r="A486" s="205"/>
      <c r="B486" s="267"/>
      <c r="C486" s="3"/>
      <c r="D486" s="121">
        <f>SUM(D471:D485)</f>
        <v>124969</v>
      </c>
      <c r="E486" s="3"/>
      <c r="F486" s="3"/>
    </row>
    <row r="487" spans="1:6" ht="36" customHeight="1" x14ac:dyDescent="0.25">
      <c r="A487" s="236">
        <v>26</v>
      </c>
      <c r="B487" s="200" t="s">
        <v>308</v>
      </c>
      <c r="C487" s="12" t="s">
        <v>1366</v>
      </c>
      <c r="D487" s="11">
        <v>1000</v>
      </c>
      <c r="E487" s="5" t="s">
        <v>298</v>
      </c>
      <c r="F487" s="3" t="s">
        <v>341</v>
      </c>
    </row>
    <row r="488" spans="1:6" ht="36" customHeight="1" x14ac:dyDescent="0.25">
      <c r="A488" s="236"/>
      <c r="B488" s="200"/>
      <c r="C488" s="12" t="s">
        <v>1367</v>
      </c>
      <c r="D488" s="11">
        <v>1000</v>
      </c>
      <c r="E488" s="5" t="s">
        <v>298</v>
      </c>
      <c r="F488" s="3" t="s">
        <v>341</v>
      </c>
    </row>
    <row r="489" spans="1:6" ht="36" customHeight="1" x14ac:dyDescent="0.25">
      <c r="A489" s="236"/>
      <c r="B489" s="200"/>
      <c r="C489" s="12" t="s">
        <v>1371</v>
      </c>
      <c r="D489" s="11">
        <v>32000</v>
      </c>
      <c r="E489" s="5" t="s">
        <v>298</v>
      </c>
      <c r="F489" s="3" t="s">
        <v>341</v>
      </c>
    </row>
    <row r="490" spans="1:6" ht="24" customHeight="1" x14ac:dyDescent="0.25">
      <c r="A490" s="236"/>
      <c r="B490" s="200"/>
      <c r="C490" s="12" t="s">
        <v>1372</v>
      </c>
      <c r="D490" s="11">
        <v>25</v>
      </c>
      <c r="E490" s="5" t="s">
        <v>311</v>
      </c>
      <c r="F490" s="3" t="s">
        <v>341</v>
      </c>
    </row>
    <row r="491" spans="1:6" ht="24" customHeight="1" x14ac:dyDescent="0.25">
      <c r="A491" s="236"/>
      <c r="B491" s="200"/>
      <c r="C491" s="12" t="s">
        <v>1373</v>
      </c>
      <c r="D491" s="11">
        <v>99</v>
      </c>
      <c r="E491" s="5" t="s">
        <v>311</v>
      </c>
      <c r="F491" s="3" t="s">
        <v>341</v>
      </c>
    </row>
    <row r="492" spans="1:6" ht="36" customHeight="1" x14ac:dyDescent="0.25">
      <c r="A492" s="236"/>
      <c r="B492" s="200"/>
      <c r="C492" s="12" t="s">
        <v>1375</v>
      </c>
      <c r="D492" s="11">
        <v>300</v>
      </c>
      <c r="E492" s="5" t="s">
        <v>1498</v>
      </c>
      <c r="F492" s="3" t="s">
        <v>341</v>
      </c>
    </row>
    <row r="493" spans="1:6" ht="48" x14ac:dyDescent="0.25">
      <c r="A493" s="236"/>
      <c r="B493" s="200"/>
      <c r="C493" s="12" t="s">
        <v>1376</v>
      </c>
      <c r="D493" s="11">
        <v>500</v>
      </c>
      <c r="E493" s="5" t="s">
        <v>1498</v>
      </c>
      <c r="F493" s="3" t="s">
        <v>341</v>
      </c>
    </row>
    <row r="494" spans="1:6" ht="36" customHeight="1" x14ac:dyDescent="0.25">
      <c r="A494" s="236"/>
      <c r="B494" s="200"/>
      <c r="C494" s="12" t="s">
        <v>1377</v>
      </c>
      <c r="D494" s="11">
        <v>500</v>
      </c>
      <c r="E494" s="5" t="s">
        <v>1498</v>
      </c>
      <c r="F494" s="3" t="s">
        <v>341</v>
      </c>
    </row>
    <row r="495" spans="1:6" ht="48" x14ac:dyDescent="0.25">
      <c r="A495" s="236"/>
      <c r="B495" s="200"/>
      <c r="C495" s="12" t="s">
        <v>1499</v>
      </c>
      <c r="D495" s="11">
        <v>500</v>
      </c>
      <c r="E495" s="5" t="s">
        <v>1498</v>
      </c>
      <c r="F495" s="3" t="s">
        <v>341</v>
      </c>
    </row>
    <row r="496" spans="1:6" ht="36" customHeight="1" x14ac:dyDescent="0.25">
      <c r="A496" s="236"/>
      <c r="B496" s="200"/>
      <c r="C496" s="12" t="s">
        <v>1378</v>
      </c>
      <c r="D496" s="11">
        <v>2000</v>
      </c>
      <c r="E496" s="5" t="s">
        <v>1498</v>
      </c>
      <c r="F496" s="3" t="s">
        <v>341</v>
      </c>
    </row>
    <row r="497" spans="1:6" ht="24" customHeight="1" x14ac:dyDescent="0.25">
      <c r="A497" s="236"/>
      <c r="B497" s="200"/>
      <c r="C497" s="12" t="s">
        <v>1376</v>
      </c>
      <c r="D497" s="11">
        <v>300</v>
      </c>
      <c r="E497" s="5" t="s">
        <v>317</v>
      </c>
      <c r="F497" s="3" t="s">
        <v>341</v>
      </c>
    </row>
    <row r="498" spans="1:6" ht="24" customHeight="1" x14ac:dyDescent="0.25">
      <c r="A498" s="236"/>
      <c r="B498" s="200"/>
      <c r="C498" s="12" t="s">
        <v>1376</v>
      </c>
      <c r="D498" s="11">
        <v>14000</v>
      </c>
      <c r="E498" s="5" t="s">
        <v>288</v>
      </c>
      <c r="F498" s="3" t="s">
        <v>341</v>
      </c>
    </row>
    <row r="499" spans="1:6" ht="24" customHeight="1" x14ac:dyDescent="0.25">
      <c r="A499" s="236"/>
      <c r="B499" s="200"/>
      <c r="C499" s="12" t="s">
        <v>1380</v>
      </c>
      <c r="D499" s="11">
        <v>940</v>
      </c>
      <c r="E499" s="5" t="s">
        <v>1541</v>
      </c>
      <c r="F499" s="3" t="s">
        <v>341</v>
      </c>
    </row>
    <row r="500" spans="1:6" ht="24" customHeight="1" x14ac:dyDescent="0.25">
      <c r="A500" s="236"/>
      <c r="B500" s="200"/>
      <c r="C500" s="12" t="s">
        <v>1368</v>
      </c>
      <c r="D500" s="11">
        <v>1000</v>
      </c>
      <c r="E500" s="5" t="s">
        <v>1541</v>
      </c>
      <c r="F500" s="3" t="s">
        <v>341</v>
      </c>
    </row>
    <row r="501" spans="1:6" ht="24" customHeight="1" x14ac:dyDescent="0.25">
      <c r="A501" s="236"/>
      <c r="B501" s="200"/>
      <c r="C501" s="12" t="s">
        <v>1377</v>
      </c>
      <c r="D501" s="11">
        <v>800</v>
      </c>
      <c r="E501" s="5" t="s">
        <v>1541</v>
      </c>
      <c r="F501" s="3" t="s">
        <v>341</v>
      </c>
    </row>
    <row r="502" spans="1:6" ht="24" customHeight="1" x14ac:dyDescent="0.25">
      <c r="A502" s="236"/>
      <c r="B502" s="200"/>
      <c r="C502" s="12" t="s">
        <v>1381</v>
      </c>
      <c r="D502" s="11">
        <v>500</v>
      </c>
      <c r="E502" s="5" t="s">
        <v>321</v>
      </c>
      <c r="F502" s="3" t="s">
        <v>341</v>
      </c>
    </row>
    <row r="503" spans="1:6" ht="24" customHeight="1" x14ac:dyDescent="0.25">
      <c r="A503" s="236"/>
      <c r="B503" s="200"/>
      <c r="C503" s="12" t="s">
        <v>1373</v>
      </c>
      <c r="D503" s="11">
        <v>300</v>
      </c>
      <c r="E503" s="5" t="s">
        <v>321</v>
      </c>
      <c r="F503" s="3" t="s">
        <v>341</v>
      </c>
    </row>
    <row r="504" spans="1:6" ht="24" customHeight="1" x14ac:dyDescent="0.25">
      <c r="A504" s="236"/>
      <c r="B504" s="200"/>
      <c r="C504" s="12" t="s">
        <v>1376</v>
      </c>
      <c r="D504" s="11">
        <v>1200</v>
      </c>
      <c r="E504" s="5" t="s">
        <v>321</v>
      </c>
      <c r="F504" s="3" t="s">
        <v>341</v>
      </c>
    </row>
    <row r="505" spans="1:6" ht="24" customHeight="1" x14ac:dyDescent="0.25">
      <c r="A505" s="236"/>
      <c r="B505" s="200"/>
      <c r="C505" s="12" t="s">
        <v>1377</v>
      </c>
      <c r="D505" s="11">
        <v>600</v>
      </c>
      <c r="E505" s="5" t="s">
        <v>321</v>
      </c>
      <c r="F505" s="3" t="s">
        <v>341</v>
      </c>
    </row>
    <row r="506" spans="1:6" ht="24" customHeight="1" x14ac:dyDescent="0.25">
      <c r="A506" s="236"/>
      <c r="B506" s="200"/>
      <c r="C506" s="12" t="s">
        <v>1393</v>
      </c>
      <c r="D506" s="11">
        <v>2782</v>
      </c>
      <c r="E506" s="5" t="s">
        <v>319</v>
      </c>
      <c r="F506" s="3" t="s">
        <v>341</v>
      </c>
    </row>
    <row r="507" spans="1:6" ht="24" customHeight="1" x14ac:dyDescent="0.25">
      <c r="A507" s="236"/>
      <c r="B507" s="200"/>
      <c r="C507" s="12" t="s">
        <v>1373</v>
      </c>
      <c r="D507" s="11">
        <v>300</v>
      </c>
      <c r="E507" s="5" t="s">
        <v>1358</v>
      </c>
      <c r="F507" s="3" t="s">
        <v>341</v>
      </c>
    </row>
    <row r="508" spans="1:6" ht="24" customHeight="1" x14ac:dyDescent="0.25">
      <c r="A508" s="236"/>
      <c r="B508" s="200"/>
      <c r="C508" s="12" t="s">
        <v>1376</v>
      </c>
      <c r="D508" s="11">
        <v>300</v>
      </c>
      <c r="E508" s="5" t="s">
        <v>1358</v>
      </c>
      <c r="F508" s="3" t="s">
        <v>341</v>
      </c>
    </row>
    <row r="509" spans="1:6" ht="24" customHeight="1" x14ac:dyDescent="0.25">
      <c r="A509" s="236"/>
      <c r="B509" s="200"/>
      <c r="C509" s="12" t="s">
        <v>1367</v>
      </c>
      <c r="D509" s="11">
        <v>100</v>
      </c>
      <c r="E509" s="5" t="s">
        <v>1358</v>
      </c>
      <c r="F509" s="3" t="s">
        <v>341</v>
      </c>
    </row>
    <row r="510" spans="1:6" ht="24" customHeight="1" x14ac:dyDescent="0.25">
      <c r="A510" s="236"/>
      <c r="B510" s="200"/>
      <c r="C510" s="12" t="s">
        <v>1402</v>
      </c>
      <c r="D510" s="11">
        <v>900</v>
      </c>
      <c r="E510" s="5" t="s">
        <v>1358</v>
      </c>
      <c r="F510" s="3" t="s">
        <v>341</v>
      </c>
    </row>
    <row r="511" spans="1:6" ht="24" customHeight="1" x14ac:dyDescent="0.25">
      <c r="A511" s="236"/>
      <c r="B511" s="200"/>
      <c r="C511" s="12" t="s">
        <v>1403</v>
      </c>
      <c r="D511" s="11">
        <v>2550</v>
      </c>
      <c r="E511" s="5" t="s">
        <v>1358</v>
      </c>
      <c r="F511" s="3" t="s">
        <v>341</v>
      </c>
    </row>
    <row r="512" spans="1:6" ht="48" x14ac:dyDescent="0.25">
      <c r="A512" s="236"/>
      <c r="B512" s="200"/>
      <c r="C512" s="172"/>
      <c r="D512" s="11">
        <v>2682</v>
      </c>
      <c r="E512" s="5" t="s">
        <v>299</v>
      </c>
      <c r="F512" s="3" t="s">
        <v>341</v>
      </c>
    </row>
    <row r="513" spans="1:6" ht="48" x14ac:dyDescent="0.25">
      <c r="A513" s="236"/>
      <c r="B513" s="200"/>
      <c r="C513" s="12" t="s">
        <v>1448</v>
      </c>
      <c r="D513" s="11">
        <v>2600</v>
      </c>
      <c r="E513" s="5" t="s">
        <v>1513</v>
      </c>
      <c r="F513" s="3" t="s">
        <v>341</v>
      </c>
    </row>
    <row r="514" spans="1:6" ht="15" customHeight="1" x14ac:dyDescent="0.25">
      <c r="A514" s="236"/>
      <c r="B514" s="200"/>
      <c r="C514" s="2" t="s">
        <v>1454</v>
      </c>
      <c r="D514" s="11">
        <v>2400</v>
      </c>
      <c r="E514" s="5" t="s">
        <v>1453</v>
      </c>
      <c r="F514" s="3" t="s">
        <v>341</v>
      </c>
    </row>
    <row r="515" spans="1:6" ht="15" customHeight="1" x14ac:dyDescent="0.25">
      <c r="A515" s="236"/>
      <c r="B515" s="200"/>
      <c r="C515" s="2" t="s">
        <v>1432</v>
      </c>
      <c r="D515" s="11">
        <v>500</v>
      </c>
      <c r="E515" s="5" t="s">
        <v>1453</v>
      </c>
      <c r="F515" s="3" t="s">
        <v>341</v>
      </c>
    </row>
    <row r="516" spans="1:6" ht="15" customHeight="1" x14ac:dyDescent="0.25">
      <c r="A516" s="236"/>
      <c r="B516" s="200"/>
      <c r="C516" s="2" t="s">
        <v>1381</v>
      </c>
      <c r="D516" s="11">
        <v>300</v>
      </c>
      <c r="E516" s="5" t="s">
        <v>1453</v>
      </c>
      <c r="F516" s="3" t="s">
        <v>341</v>
      </c>
    </row>
    <row r="517" spans="1:6" ht="15" customHeight="1" x14ac:dyDescent="0.25">
      <c r="A517" s="236"/>
      <c r="B517" s="200"/>
      <c r="C517" s="2" t="s">
        <v>1373</v>
      </c>
      <c r="D517" s="11">
        <v>1000</v>
      </c>
      <c r="E517" s="5" t="s">
        <v>1453</v>
      </c>
      <c r="F517" s="3" t="s">
        <v>341</v>
      </c>
    </row>
    <row r="518" spans="1:6" ht="15" customHeight="1" x14ac:dyDescent="0.25">
      <c r="A518" s="236"/>
      <c r="B518" s="200"/>
      <c r="C518" s="2" t="s">
        <v>1376</v>
      </c>
      <c r="D518" s="11">
        <v>2100</v>
      </c>
      <c r="E518" s="5" t="s">
        <v>1453</v>
      </c>
      <c r="F518" s="3" t="s">
        <v>341</v>
      </c>
    </row>
    <row r="519" spans="1:6" ht="15" customHeight="1" x14ac:dyDescent="0.25">
      <c r="A519" s="236"/>
      <c r="B519" s="200"/>
      <c r="C519" s="2" t="s">
        <v>1377</v>
      </c>
      <c r="D519" s="11">
        <v>2250</v>
      </c>
      <c r="E519" s="5" t="s">
        <v>1453</v>
      </c>
      <c r="F519" s="3" t="s">
        <v>341</v>
      </c>
    </row>
    <row r="520" spans="1:6" ht="15" customHeight="1" x14ac:dyDescent="0.25">
      <c r="A520" s="236"/>
      <c r="B520" s="200"/>
      <c r="C520" s="2" t="s">
        <v>1455</v>
      </c>
      <c r="D520" s="11">
        <v>3000</v>
      </c>
      <c r="E520" s="5" t="s">
        <v>1453</v>
      </c>
      <c r="F520" s="3" t="s">
        <v>341</v>
      </c>
    </row>
    <row r="521" spans="1:6" ht="15" customHeight="1" x14ac:dyDescent="0.25">
      <c r="A521" s="236"/>
      <c r="B521" s="200"/>
      <c r="C521" s="2" t="s">
        <v>1431</v>
      </c>
      <c r="D521" s="11">
        <v>500</v>
      </c>
      <c r="E521" s="5" t="s">
        <v>1453</v>
      </c>
      <c r="F521" s="3" t="s">
        <v>341</v>
      </c>
    </row>
    <row r="522" spans="1:6" ht="48" x14ac:dyDescent="0.25">
      <c r="A522" s="236"/>
      <c r="B522" s="200"/>
      <c r="C522" s="2" t="s">
        <v>1500</v>
      </c>
      <c r="D522" s="11">
        <v>300</v>
      </c>
      <c r="E522" s="5" t="s">
        <v>1498</v>
      </c>
      <c r="F522" s="3" t="s">
        <v>341</v>
      </c>
    </row>
    <row r="523" spans="1:6" ht="48" x14ac:dyDescent="0.25">
      <c r="A523" s="236"/>
      <c r="B523" s="200"/>
      <c r="C523" s="2" t="s">
        <v>1539</v>
      </c>
      <c r="D523" s="11">
        <v>534.6</v>
      </c>
      <c r="E523" s="5" t="s">
        <v>1540</v>
      </c>
      <c r="F523" s="3" t="s">
        <v>341</v>
      </c>
    </row>
    <row r="524" spans="1:6" ht="15" customHeight="1" x14ac:dyDescent="0.25">
      <c r="A524" s="236"/>
      <c r="B524" s="200"/>
      <c r="C524" s="25"/>
      <c r="D524" s="40">
        <f>SUM(D487:D523)</f>
        <v>82662.600000000006</v>
      </c>
      <c r="E524" s="25"/>
      <c r="F524" s="125"/>
    </row>
    <row r="525" spans="1:6" ht="36" customHeight="1" x14ac:dyDescent="0.25">
      <c r="A525" s="204">
        <v>27</v>
      </c>
      <c r="B525" s="201" t="s">
        <v>1555</v>
      </c>
      <c r="C525" s="46" t="s">
        <v>1365</v>
      </c>
      <c r="D525" s="50">
        <v>2000</v>
      </c>
      <c r="E525" s="5" t="s">
        <v>298</v>
      </c>
      <c r="F525" s="29" t="s">
        <v>342</v>
      </c>
    </row>
    <row r="526" spans="1:6" ht="15" customHeight="1" x14ac:dyDescent="0.25">
      <c r="A526" s="205"/>
      <c r="B526" s="202"/>
      <c r="C526" s="46" t="s">
        <v>1370</v>
      </c>
      <c r="D526" s="54">
        <v>3000</v>
      </c>
      <c r="E526" s="5" t="s">
        <v>138</v>
      </c>
      <c r="F526" s="29" t="s">
        <v>342</v>
      </c>
    </row>
    <row r="527" spans="1:6" ht="36" customHeight="1" x14ac:dyDescent="0.25">
      <c r="A527" s="205"/>
      <c r="B527" s="202"/>
      <c r="C527" s="46" t="s">
        <v>1406</v>
      </c>
      <c r="D527" s="54">
        <v>1000</v>
      </c>
      <c r="E527" s="5" t="s">
        <v>316</v>
      </c>
      <c r="F527" s="29" t="s">
        <v>342</v>
      </c>
    </row>
    <row r="528" spans="1:6" ht="41.25" customHeight="1" x14ac:dyDescent="0.25">
      <c r="A528" s="205"/>
      <c r="B528" s="202"/>
      <c r="C528" s="46" t="s">
        <v>1365</v>
      </c>
      <c r="D528" s="54">
        <v>9168.99</v>
      </c>
      <c r="E528" s="5" t="s">
        <v>1503</v>
      </c>
      <c r="F528" s="29" t="s">
        <v>342</v>
      </c>
    </row>
    <row r="529" spans="1:6" ht="24" customHeight="1" x14ac:dyDescent="0.25">
      <c r="A529" s="205"/>
      <c r="B529" s="202"/>
      <c r="C529" s="208" t="s">
        <v>1407</v>
      </c>
      <c r="D529" s="54">
        <v>6000</v>
      </c>
      <c r="E529" s="5" t="s">
        <v>295</v>
      </c>
      <c r="F529" s="29" t="s">
        <v>342</v>
      </c>
    </row>
    <row r="530" spans="1:6" ht="24" customHeight="1" x14ac:dyDescent="0.25">
      <c r="A530" s="205"/>
      <c r="B530" s="202"/>
      <c r="C530" s="210"/>
      <c r="D530" s="54"/>
      <c r="E530" s="5" t="s">
        <v>295</v>
      </c>
      <c r="F530" s="29" t="s">
        <v>342</v>
      </c>
    </row>
    <row r="531" spans="1:6" ht="24" customHeight="1" x14ac:dyDescent="0.25">
      <c r="A531" s="205"/>
      <c r="B531" s="202"/>
      <c r="C531" s="46" t="s">
        <v>1406</v>
      </c>
      <c r="D531" s="54">
        <v>3000</v>
      </c>
      <c r="E531" s="5" t="s">
        <v>295</v>
      </c>
      <c r="F531" s="29" t="s">
        <v>342</v>
      </c>
    </row>
    <row r="532" spans="1:6" ht="24" customHeight="1" x14ac:dyDescent="0.25">
      <c r="A532" s="205"/>
      <c r="B532" s="202"/>
      <c r="C532" s="46" t="s">
        <v>1408</v>
      </c>
      <c r="D532" s="54">
        <v>7000</v>
      </c>
      <c r="E532" s="5" t="s">
        <v>293</v>
      </c>
      <c r="F532" s="29" t="s">
        <v>342</v>
      </c>
    </row>
    <row r="533" spans="1:6" ht="24" customHeight="1" x14ac:dyDescent="0.25">
      <c r="A533" s="205"/>
      <c r="B533" s="202"/>
      <c r="C533" s="46" t="s">
        <v>1409</v>
      </c>
      <c r="D533" s="54">
        <v>2500</v>
      </c>
      <c r="E533" s="5" t="s">
        <v>293</v>
      </c>
      <c r="F533" s="29" t="s">
        <v>342</v>
      </c>
    </row>
    <row r="534" spans="1:6" ht="24" customHeight="1" x14ac:dyDescent="0.25">
      <c r="A534" s="205"/>
      <c r="B534" s="202"/>
      <c r="C534" s="46" t="s">
        <v>1410</v>
      </c>
      <c r="D534" s="54">
        <v>2500</v>
      </c>
      <c r="E534" s="5" t="s">
        <v>293</v>
      </c>
      <c r="F534" s="29" t="s">
        <v>342</v>
      </c>
    </row>
    <row r="535" spans="1:6" ht="24" customHeight="1" x14ac:dyDescent="0.25">
      <c r="A535" s="205"/>
      <c r="B535" s="202"/>
      <c r="C535" s="46" t="s">
        <v>1387</v>
      </c>
      <c r="D535" s="54">
        <v>3000</v>
      </c>
      <c r="E535" s="5" t="s">
        <v>293</v>
      </c>
      <c r="F535" s="29" t="s">
        <v>342</v>
      </c>
    </row>
    <row r="536" spans="1:6" ht="24" customHeight="1" x14ac:dyDescent="0.25">
      <c r="A536" s="205"/>
      <c r="B536" s="202"/>
      <c r="C536" s="46" t="s">
        <v>1388</v>
      </c>
      <c r="D536" s="54">
        <v>3000</v>
      </c>
      <c r="E536" s="5" t="s">
        <v>293</v>
      </c>
      <c r="F536" s="29" t="s">
        <v>342</v>
      </c>
    </row>
    <row r="537" spans="1:6" ht="24" customHeight="1" x14ac:dyDescent="0.25">
      <c r="A537" s="205"/>
      <c r="B537" s="202"/>
      <c r="C537" s="46" t="s">
        <v>1411</v>
      </c>
      <c r="D537" s="54">
        <v>5000</v>
      </c>
      <c r="E537" s="5" t="s">
        <v>293</v>
      </c>
      <c r="F537" s="29" t="s">
        <v>342</v>
      </c>
    </row>
    <row r="538" spans="1:6" ht="48" customHeight="1" x14ac:dyDescent="0.25">
      <c r="A538" s="205"/>
      <c r="B538" s="202"/>
      <c r="C538" s="46" t="s">
        <v>1412</v>
      </c>
      <c r="D538" s="54">
        <v>2000</v>
      </c>
      <c r="E538" s="5" t="s">
        <v>291</v>
      </c>
      <c r="F538" s="29" t="s">
        <v>342</v>
      </c>
    </row>
    <row r="539" spans="1:6" ht="48" customHeight="1" x14ac:dyDescent="0.25">
      <c r="A539" s="205"/>
      <c r="B539" s="202"/>
      <c r="C539" s="46" t="s">
        <v>1413</v>
      </c>
      <c r="D539" s="54">
        <v>3000</v>
      </c>
      <c r="E539" s="5" t="s">
        <v>291</v>
      </c>
      <c r="F539" s="29" t="s">
        <v>342</v>
      </c>
    </row>
    <row r="540" spans="1:6" ht="48" customHeight="1" x14ac:dyDescent="0.25">
      <c r="A540" s="205"/>
      <c r="B540" s="202"/>
      <c r="C540" s="46" t="s">
        <v>1414</v>
      </c>
      <c r="D540" s="54">
        <v>1000</v>
      </c>
      <c r="E540" s="5" t="s">
        <v>291</v>
      </c>
      <c r="F540" s="29" t="s">
        <v>342</v>
      </c>
    </row>
    <row r="541" spans="1:6" ht="48" customHeight="1" x14ac:dyDescent="0.25">
      <c r="A541" s="205"/>
      <c r="B541" s="202"/>
      <c r="C541" s="46" t="s">
        <v>1406</v>
      </c>
      <c r="D541" s="54">
        <v>10000</v>
      </c>
      <c r="E541" s="5" t="s">
        <v>291</v>
      </c>
      <c r="F541" s="29" t="s">
        <v>342</v>
      </c>
    </row>
    <row r="542" spans="1:6" ht="48" customHeight="1" x14ac:dyDescent="0.25">
      <c r="A542" s="205"/>
      <c r="B542" s="202"/>
      <c r="C542" s="46" t="s">
        <v>1447</v>
      </c>
      <c r="D542" s="54">
        <v>4995</v>
      </c>
      <c r="E542" s="5" t="s">
        <v>291</v>
      </c>
      <c r="F542" s="29" t="s">
        <v>342</v>
      </c>
    </row>
    <row r="543" spans="1:6" ht="36" customHeight="1" x14ac:dyDescent="0.25">
      <c r="A543" s="205"/>
      <c r="B543" s="202"/>
      <c r="C543" s="46" t="s">
        <v>385</v>
      </c>
      <c r="D543" s="54">
        <v>8000</v>
      </c>
      <c r="E543" s="5" t="s">
        <v>294</v>
      </c>
      <c r="F543" s="29" t="s">
        <v>342</v>
      </c>
    </row>
    <row r="544" spans="1:6" ht="36" customHeight="1" x14ac:dyDescent="0.25">
      <c r="A544" s="205"/>
      <c r="B544" s="202"/>
      <c r="C544" s="59" t="s">
        <v>1370</v>
      </c>
      <c r="D544" s="54">
        <v>3800</v>
      </c>
      <c r="E544" s="5" t="s">
        <v>294</v>
      </c>
      <c r="F544" s="29" t="s">
        <v>342</v>
      </c>
    </row>
    <row r="545" spans="1:6" ht="36" customHeight="1" x14ac:dyDescent="0.25">
      <c r="A545" s="205"/>
      <c r="B545" s="202"/>
      <c r="C545" s="59" t="s">
        <v>1387</v>
      </c>
      <c r="D545" s="54">
        <v>2000</v>
      </c>
      <c r="E545" s="5" t="s">
        <v>294</v>
      </c>
      <c r="F545" s="29" t="s">
        <v>342</v>
      </c>
    </row>
    <row r="546" spans="1:6" ht="36" customHeight="1" x14ac:dyDescent="0.25">
      <c r="A546" s="205"/>
      <c r="B546" s="202"/>
      <c r="C546" s="99" t="s">
        <v>1411</v>
      </c>
      <c r="D546" s="54">
        <v>4182</v>
      </c>
      <c r="E546" s="5" t="s">
        <v>292</v>
      </c>
      <c r="F546" s="29" t="s">
        <v>342</v>
      </c>
    </row>
    <row r="547" spans="1:6" ht="24" customHeight="1" x14ac:dyDescent="0.25">
      <c r="A547" s="205"/>
      <c r="B547" s="202"/>
      <c r="C547" s="99" t="s">
        <v>1406</v>
      </c>
      <c r="D547" s="54">
        <v>3000</v>
      </c>
      <c r="E547" s="5" t="s">
        <v>292</v>
      </c>
      <c r="F547" s="29" t="s">
        <v>342</v>
      </c>
    </row>
    <row r="548" spans="1:6" ht="24" customHeight="1" x14ac:dyDescent="0.25">
      <c r="A548" s="205"/>
      <c r="B548" s="202"/>
      <c r="C548" s="99" t="s">
        <v>1437</v>
      </c>
      <c r="D548" s="54">
        <v>25000</v>
      </c>
      <c r="E548" s="5" t="s">
        <v>111</v>
      </c>
      <c r="F548" s="29" t="s">
        <v>342</v>
      </c>
    </row>
    <row r="549" spans="1:6" ht="60" customHeight="1" x14ac:dyDescent="0.25">
      <c r="A549" s="205"/>
      <c r="B549" s="202"/>
      <c r="C549" s="46" t="s">
        <v>1383</v>
      </c>
      <c r="D549" s="54">
        <v>10000</v>
      </c>
      <c r="E549" s="5" t="s">
        <v>423</v>
      </c>
      <c r="F549" s="29" t="s">
        <v>342</v>
      </c>
    </row>
    <row r="550" spans="1:6" ht="60" customHeight="1" x14ac:dyDescent="0.25">
      <c r="A550" s="205"/>
      <c r="B550" s="202"/>
      <c r="C550" s="46" t="s">
        <v>1370</v>
      </c>
      <c r="D550" s="54">
        <v>15000</v>
      </c>
      <c r="E550" s="5" t="s">
        <v>423</v>
      </c>
      <c r="F550" s="29" t="s">
        <v>342</v>
      </c>
    </row>
    <row r="551" spans="1:6" ht="60" customHeight="1" x14ac:dyDescent="0.25">
      <c r="A551" s="205"/>
      <c r="B551" s="202"/>
      <c r="C551" s="46" t="s">
        <v>1384</v>
      </c>
      <c r="D551" s="54">
        <v>2000</v>
      </c>
      <c r="E551" s="5" t="s">
        <v>423</v>
      </c>
      <c r="F551" s="29" t="s">
        <v>342</v>
      </c>
    </row>
    <row r="552" spans="1:6" ht="60" customHeight="1" x14ac:dyDescent="0.25">
      <c r="A552" s="205"/>
      <c r="B552" s="202"/>
      <c r="C552" s="46" t="s">
        <v>1385</v>
      </c>
      <c r="D552" s="54">
        <v>5000</v>
      </c>
      <c r="E552" s="5" t="s">
        <v>423</v>
      </c>
      <c r="F552" s="29" t="s">
        <v>342</v>
      </c>
    </row>
    <row r="553" spans="1:6" ht="60" customHeight="1" x14ac:dyDescent="0.25">
      <c r="A553" s="205"/>
      <c r="B553" s="202"/>
      <c r="C553" s="183" t="s">
        <v>1395</v>
      </c>
      <c r="D553" s="54">
        <v>1000</v>
      </c>
      <c r="E553" s="5" t="s">
        <v>423</v>
      </c>
      <c r="F553" s="29" t="s">
        <v>342</v>
      </c>
    </row>
    <row r="554" spans="1:6" ht="60" customHeight="1" x14ac:dyDescent="0.25">
      <c r="A554" s="205"/>
      <c r="B554" s="202"/>
      <c r="C554" s="183" t="s">
        <v>1396</v>
      </c>
      <c r="D554" s="54">
        <v>2000</v>
      </c>
      <c r="E554" s="5" t="s">
        <v>423</v>
      </c>
      <c r="F554" s="29" t="s">
        <v>342</v>
      </c>
    </row>
    <row r="555" spans="1:6" ht="60" customHeight="1" x14ac:dyDescent="0.25">
      <c r="A555" s="205"/>
      <c r="B555" s="202"/>
      <c r="C555" s="183" t="s">
        <v>1421</v>
      </c>
      <c r="D555" s="54">
        <v>2000</v>
      </c>
      <c r="E555" s="5" t="s">
        <v>423</v>
      </c>
      <c r="F555" s="29" t="s">
        <v>342</v>
      </c>
    </row>
    <row r="556" spans="1:6" ht="60" customHeight="1" x14ac:dyDescent="0.25">
      <c r="A556" s="205"/>
      <c r="B556" s="202"/>
      <c r="C556" s="183" t="s">
        <v>1442</v>
      </c>
      <c r="D556" s="54">
        <v>2000</v>
      </c>
      <c r="E556" s="5" t="s">
        <v>423</v>
      </c>
      <c r="F556" s="29" t="s">
        <v>342</v>
      </c>
    </row>
    <row r="557" spans="1:6" ht="60" customHeight="1" x14ac:dyDescent="0.25">
      <c r="A557" s="205"/>
      <c r="B557" s="202"/>
      <c r="C557" s="183" t="s">
        <v>1443</v>
      </c>
      <c r="D557" s="54">
        <v>3500</v>
      </c>
      <c r="E557" s="5" t="s">
        <v>423</v>
      </c>
      <c r="F557" s="29" t="s">
        <v>342</v>
      </c>
    </row>
    <row r="558" spans="1:6" ht="60" customHeight="1" x14ac:dyDescent="0.25">
      <c r="A558" s="205"/>
      <c r="B558" s="202"/>
      <c r="C558" s="183" t="s">
        <v>1411</v>
      </c>
      <c r="D558" s="54">
        <v>2000</v>
      </c>
      <c r="E558" s="5" t="s">
        <v>423</v>
      </c>
      <c r="F558" s="29" t="s">
        <v>342</v>
      </c>
    </row>
    <row r="559" spans="1:6" ht="60" customHeight="1" x14ac:dyDescent="0.25">
      <c r="A559" s="205"/>
      <c r="B559" s="202"/>
      <c r="C559" s="12" t="s">
        <v>1389</v>
      </c>
      <c r="D559" s="54">
        <v>10000</v>
      </c>
      <c r="E559" s="5" t="s">
        <v>423</v>
      </c>
      <c r="F559" s="29" t="s">
        <v>342</v>
      </c>
    </row>
    <row r="560" spans="1:6" ht="60" customHeight="1" x14ac:dyDescent="0.25">
      <c r="A560" s="205"/>
      <c r="B560" s="202"/>
      <c r="C560" s="12" t="s">
        <v>1390</v>
      </c>
      <c r="D560" s="54">
        <v>40000</v>
      </c>
      <c r="E560" s="5" t="s">
        <v>423</v>
      </c>
      <c r="F560" s="29" t="s">
        <v>342</v>
      </c>
    </row>
    <row r="561" spans="1:6" ht="60" customHeight="1" x14ac:dyDescent="0.25">
      <c r="A561" s="205"/>
      <c r="B561" s="202"/>
      <c r="C561" s="12" t="s">
        <v>1391</v>
      </c>
      <c r="D561" s="54">
        <v>40000</v>
      </c>
      <c r="E561" s="5" t="s">
        <v>423</v>
      </c>
      <c r="F561" s="29" t="s">
        <v>342</v>
      </c>
    </row>
    <row r="562" spans="1:6" ht="24" customHeight="1" x14ac:dyDescent="0.25">
      <c r="A562" s="205"/>
      <c r="B562" s="202"/>
      <c r="C562" s="183" t="s">
        <v>1425</v>
      </c>
      <c r="D562" s="54">
        <v>14210</v>
      </c>
      <c r="E562" s="5" t="s">
        <v>461</v>
      </c>
      <c r="F562" s="29" t="s">
        <v>342</v>
      </c>
    </row>
    <row r="563" spans="1:6" ht="24" customHeight="1" x14ac:dyDescent="0.25">
      <c r="A563" s="205"/>
      <c r="B563" s="202"/>
      <c r="C563" s="183" t="s">
        <v>1420</v>
      </c>
      <c r="D563" s="54">
        <v>7500</v>
      </c>
      <c r="E563" s="5" t="s">
        <v>461</v>
      </c>
      <c r="F563" s="29" t="s">
        <v>342</v>
      </c>
    </row>
    <row r="564" spans="1:6" ht="24" customHeight="1" x14ac:dyDescent="0.25">
      <c r="A564" s="205"/>
      <c r="B564" s="202"/>
      <c r="C564" s="183" t="s">
        <v>1386</v>
      </c>
      <c r="D564" s="54">
        <v>4024.9</v>
      </c>
      <c r="E564" s="5" t="s">
        <v>461</v>
      </c>
      <c r="F564" s="29" t="s">
        <v>342</v>
      </c>
    </row>
    <row r="565" spans="1:6" ht="24" customHeight="1" x14ac:dyDescent="0.25">
      <c r="A565" s="205"/>
      <c r="B565" s="202"/>
      <c r="C565" s="183" t="s">
        <v>1387</v>
      </c>
      <c r="D565" s="54">
        <v>2100</v>
      </c>
      <c r="E565" s="5" t="s">
        <v>461</v>
      </c>
      <c r="F565" s="29" t="s">
        <v>342</v>
      </c>
    </row>
    <row r="566" spans="1:6" ht="15" customHeight="1" x14ac:dyDescent="0.25">
      <c r="A566" s="205"/>
      <c r="B566" s="202"/>
      <c r="C566" s="183" t="s">
        <v>1370</v>
      </c>
      <c r="D566" s="54">
        <v>30000</v>
      </c>
      <c r="E566" s="5" t="s">
        <v>1322</v>
      </c>
      <c r="F566" s="29" t="s">
        <v>342</v>
      </c>
    </row>
    <row r="567" spans="1:6" ht="15" customHeight="1" x14ac:dyDescent="0.25">
      <c r="A567" s="205"/>
      <c r="B567" s="202"/>
      <c r="C567" s="183" t="s">
        <v>1421</v>
      </c>
      <c r="D567" s="54">
        <v>15000</v>
      </c>
      <c r="E567" s="5" t="s">
        <v>1322</v>
      </c>
      <c r="F567" s="29" t="s">
        <v>342</v>
      </c>
    </row>
    <row r="568" spans="1:6" ht="36" x14ac:dyDescent="0.25">
      <c r="A568" s="205"/>
      <c r="B568" s="202"/>
      <c r="C568" s="12" t="s">
        <v>1405</v>
      </c>
      <c r="D568" s="54">
        <v>1292</v>
      </c>
      <c r="E568" s="5" t="s">
        <v>299</v>
      </c>
      <c r="F568" s="29" t="s">
        <v>342</v>
      </c>
    </row>
    <row r="569" spans="1:6" ht="24" customHeight="1" x14ac:dyDescent="0.25">
      <c r="A569" s="205"/>
      <c r="B569" s="202"/>
      <c r="C569" s="12" t="s">
        <v>1422</v>
      </c>
      <c r="D569" s="54">
        <v>81483</v>
      </c>
      <c r="E569" s="5" t="s">
        <v>280</v>
      </c>
      <c r="F569" s="29" t="s">
        <v>342</v>
      </c>
    </row>
    <row r="570" spans="1:6" ht="24" customHeight="1" x14ac:dyDescent="0.25">
      <c r="A570" s="205"/>
      <c r="B570" s="202"/>
      <c r="C570" s="183" t="s">
        <v>1420</v>
      </c>
      <c r="D570" s="54">
        <v>4400</v>
      </c>
      <c r="E570" s="5" t="s">
        <v>280</v>
      </c>
      <c r="F570" s="29" t="s">
        <v>342</v>
      </c>
    </row>
    <row r="571" spans="1:6" ht="24" customHeight="1" x14ac:dyDescent="0.25">
      <c r="A571" s="205"/>
      <c r="B571" s="202"/>
      <c r="C571" s="132" t="s">
        <v>1423</v>
      </c>
      <c r="D571" s="54">
        <v>5000</v>
      </c>
      <c r="E571" s="5" t="s">
        <v>280</v>
      </c>
      <c r="F571" s="29" t="s">
        <v>342</v>
      </c>
    </row>
    <row r="572" spans="1:6" ht="24" customHeight="1" x14ac:dyDescent="0.25">
      <c r="A572" s="205"/>
      <c r="B572" s="202"/>
      <c r="C572" s="132" t="s">
        <v>1421</v>
      </c>
      <c r="D572" s="54">
        <v>1600</v>
      </c>
      <c r="E572" s="5" t="s">
        <v>280</v>
      </c>
      <c r="F572" s="29" t="s">
        <v>342</v>
      </c>
    </row>
    <row r="573" spans="1:6" ht="24" customHeight="1" x14ac:dyDescent="0.25">
      <c r="A573" s="205"/>
      <c r="B573" s="202"/>
      <c r="C573" s="132" t="s">
        <v>1365</v>
      </c>
      <c r="D573" s="54">
        <v>5500</v>
      </c>
      <c r="E573" s="5" t="s">
        <v>1357</v>
      </c>
      <c r="F573" s="29" t="s">
        <v>342</v>
      </c>
    </row>
    <row r="574" spans="1:6" ht="24" customHeight="1" x14ac:dyDescent="0.25">
      <c r="A574" s="205"/>
      <c r="B574" s="202"/>
      <c r="C574" s="132" t="s">
        <v>1364</v>
      </c>
      <c r="D574" s="54">
        <v>5393.5</v>
      </c>
      <c r="E574" s="5" t="s">
        <v>290</v>
      </c>
      <c r="F574" s="29" t="s">
        <v>342</v>
      </c>
    </row>
    <row r="575" spans="1:6" ht="36" customHeight="1" x14ac:dyDescent="0.25">
      <c r="A575" s="205"/>
      <c r="B575" s="202"/>
      <c r="C575" s="132" t="s">
        <v>1328</v>
      </c>
      <c r="D575" s="54">
        <v>66246.399999999994</v>
      </c>
      <c r="E575" s="5" t="s">
        <v>1329</v>
      </c>
      <c r="F575" s="29" t="s">
        <v>342</v>
      </c>
    </row>
    <row r="576" spans="1:6" ht="36" customHeight="1" x14ac:dyDescent="0.25">
      <c r="A576" s="205"/>
      <c r="B576" s="202"/>
      <c r="C576" s="2" t="s">
        <v>1314</v>
      </c>
      <c r="D576" s="11">
        <v>2620298.2999999998</v>
      </c>
      <c r="E576" s="5" t="s">
        <v>289</v>
      </c>
      <c r="F576" s="29" t="s">
        <v>342</v>
      </c>
    </row>
    <row r="577" spans="1:6" ht="36" customHeight="1" x14ac:dyDescent="0.25">
      <c r="A577" s="205"/>
      <c r="B577" s="202"/>
      <c r="C577" s="2" t="s">
        <v>387</v>
      </c>
      <c r="D577" s="11">
        <v>37719.980000000003</v>
      </c>
      <c r="E577" s="5" t="s">
        <v>289</v>
      </c>
      <c r="F577" s="29" t="s">
        <v>342</v>
      </c>
    </row>
    <row r="578" spans="1:6" ht="36" customHeight="1" x14ac:dyDescent="0.25">
      <c r="A578" s="205"/>
      <c r="B578" s="202"/>
      <c r="C578" s="2" t="s">
        <v>388</v>
      </c>
      <c r="D578" s="11">
        <v>42000</v>
      </c>
      <c r="E578" s="5" t="s">
        <v>289</v>
      </c>
      <c r="F578" s="29" t="s">
        <v>342</v>
      </c>
    </row>
    <row r="579" spans="1:6" ht="36" customHeight="1" x14ac:dyDescent="0.25">
      <c r="A579" s="205"/>
      <c r="B579" s="202"/>
      <c r="C579" s="2" t="s">
        <v>1307</v>
      </c>
      <c r="D579" s="11">
        <v>15400</v>
      </c>
      <c r="E579" s="5" t="s">
        <v>289</v>
      </c>
      <c r="F579" s="29" t="s">
        <v>342</v>
      </c>
    </row>
    <row r="580" spans="1:6" ht="36" customHeight="1" x14ac:dyDescent="0.25">
      <c r="A580" s="205"/>
      <c r="B580" s="202"/>
      <c r="C580" s="2" t="s">
        <v>1315</v>
      </c>
      <c r="D580" s="11">
        <v>355646.28</v>
      </c>
      <c r="E580" s="5" t="s">
        <v>289</v>
      </c>
      <c r="F580" s="29" t="s">
        <v>342</v>
      </c>
    </row>
    <row r="581" spans="1:6" ht="36" customHeight="1" x14ac:dyDescent="0.25">
      <c r="A581" s="205"/>
      <c r="B581" s="202"/>
      <c r="C581" s="2" t="s">
        <v>1462</v>
      </c>
      <c r="D581" s="11">
        <v>143032</v>
      </c>
      <c r="E581" s="5" t="s">
        <v>289</v>
      </c>
      <c r="F581" s="29" t="s">
        <v>342</v>
      </c>
    </row>
    <row r="582" spans="1:6" ht="36" customHeight="1" x14ac:dyDescent="0.25">
      <c r="A582" s="205"/>
      <c r="B582" s="202"/>
      <c r="C582" s="2" t="s">
        <v>1416</v>
      </c>
      <c r="D582" s="11">
        <v>5500</v>
      </c>
      <c r="E582" s="5" t="s">
        <v>289</v>
      </c>
      <c r="F582" s="29" t="s">
        <v>342</v>
      </c>
    </row>
    <row r="583" spans="1:6" ht="36" customHeight="1" x14ac:dyDescent="0.25">
      <c r="A583" s="205"/>
      <c r="B583" s="202"/>
      <c r="C583" s="2" t="s">
        <v>386</v>
      </c>
      <c r="D583" s="11">
        <v>7000</v>
      </c>
      <c r="E583" s="5" t="s">
        <v>289</v>
      </c>
      <c r="F583" s="29" t="s">
        <v>342</v>
      </c>
    </row>
    <row r="584" spans="1:6" ht="36" customHeight="1" x14ac:dyDescent="0.25">
      <c r="A584" s="205"/>
      <c r="B584" s="202"/>
      <c r="C584" s="2" t="s">
        <v>1417</v>
      </c>
      <c r="D584" s="11">
        <v>40000</v>
      </c>
      <c r="E584" s="5" t="s">
        <v>289</v>
      </c>
      <c r="F584" s="29" t="s">
        <v>342</v>
      </c>
    </row>
    <row r="585" spans="1:6" ht="36" customHeight="1" x14ac:dyDescent="0.25">
      <c r="A585" s="205"/>
      <c r="B585" s="202"/>
      <c r="C585" s="2" t="s">
        <v>1418</v>
      </c>
      <c r="D585" s="11">
        <v>44000</v>
      </c>
      <c r="E585" s="5" t="s">
        <v>289</v>
      </c>
      <c r="F585" s="29" t="s">
        <v>342</v>
      </c>
    </row>
    <row r="586" spans="1:6" ht="36" customHeight="1" x14ac:dyDescent="0.25">
      <c r="A586" s="205"/>
      <c r="B586" s="202"/>
      <c r="C586" s="2" t="s">
        <v>1419</v>
      </c>
      <c r="D586" s="11">
        <v>2500</v>
      </c>
      <c r="E586" s="5" t="s">
        <v>289</v>
      </c>
      <c r="F586" s="29" t="s">
        <v>342</v>
      </c>
    </row>
    <row r="587" spans="1:6" ht="48" customHeight="1" x14ac:dyDescent="0.25">
      <c r="A587" s="205"/>
      <c r="B587" s="202"/>
      <c r="C587" s="2" t="s">
        <v>1404</v>
      </c>
      <c r="D587" s="11">
        <v>191955</v>
      </c>
      <c r="E587" s="5" t="s">
        <v>1433</v>
      </c>
      <c r="F587" s="29" t="s">
        <v>342</v>
      </c>
    </row>
    <row r="588" spans="1:6" ht="24" customHeight="1" x14ac:dyDescent="0.25">
      <c r="A588" s="205"/>
      <c r="B588" s="202"/>
      <c r="C588" s="2" t="s">
        <v>1394</v>
      </c>
      <c r="D588" s="11">
        <v>9642</v>
      </c>
      <c r="E588" s="5" t="s">
        <v>319</v>
      </c>
      <c r="F588" s="29" t="s">
        <v>342</v>
      </c>
    </row>
    <row r="589" spans="1:6" ht="24" customHeight="1" x14ac:dyDescent="0.25">
      <c r="A589" s="205"/>
      <c r="B589" s="202"/>
      <c r="C589" s="2" t="s">
        <v>1395</v>
      </c>
      <c r="D589" s="11">
        <v>9642</v>
      </c>
      <c r="E589" s="5" t="s">
        <v>319</v>
      </c>
      <c r="F589" s="29" t="s">
        <v>342</v>
      </c>
    </row>
    <row r="590" spans="1:6" ht="24" customHeight="1" x14ac:dyDescent="0.25">
      <c r="A590" s="205"/>
      <c r="B590" s="202"/>
      <c r="C590" s="2" t="s">
        <v>1396</v>
      </c>
      <c r="D590" s="11">
        <v>9642</v>
      </c>
      <c r="E590" s="5" t="s">
        <v>319</v>
      </c>
      <c r="F590" s="29" t="s">
        <v>342</v>
      </c>
    </row>
    <row r="591" spans="1:6" ht="24.75" customHeight="1" x14ac:dyDescent="0.25">
      <c r="A591" s="205"/>
      <c r="B591" s="202"/>
      <c r="C591" s="2" t="s">
        <v>1397</v>
      </c>
      <c r="D591" s="11">
        <v>1800</v>
      </c>
      <c r="E591" s="5" t="s">
        <v>319</v>
      </c>
      <c r="F591" s="29" t="s">
        <v>342</v>
      </c>
    </row>
    <row r="592" spans="1:6" ht="24" customHeight="1" x14ac:dyDescent="0.25">
      <c r="A592" s="205"/>
      <c r="B592" s="202"/>
      <c r="C592" s="2" t="s">
        <v>1398</v>
      </c>
      <c r="D592" s="11">
        <v>9642</v>
      </c>
      <c r="E592" s="5" t="s">
        <v>319</v>
      </c>
      <c r="F592" s="29" t="s">
        <v>342</v>
      </c>
    </row>
    <row r="593" spans="1:6" ht="24" customHeight="1" x14ac:dyDescent="0.25">
      <c r="A593" s="205"/>
      <c r="B593" s="202"/>
      <c r="C593" s="2" t="s">
        <v>1399</v>
      </c>
      <c r="D593" s="11">
        <v>9642</v>
      </c>
      <c r="E593" s="5" t="s">
        <v>319</v>
      </c>
      <c r="F593" s="29" t="s">
        <v>342</v>
      </c>
    </row>
    <row r="594" spans="1:6" ht="24" customHeight="1" x14ac:dyDescent="0.25">
      <c r="A594" s="205"/>
      <c r="B594" s="202"/>
      <c r="C594" s="2" t="s">
        <v>1400</v>
      </c>
      <c r="D594" s="11">
        <v>9642</v>
      </c>
      <c r="E594" s="5" t="s">
        <v>319</v>
      </c>
      <c r="F594" s="29" t="s">
        <v>342</v>
      </c>
    </row>
    <row r="595" spans="1:6" ht="24" customHeight="1" x14ac:dyDescent="0.25">
      <c r="A595" s="205"/>
      <c r="B595" s="202"/>
      <c r="C595" s="2" t="s">
        <v>1401</v>
      </c>
      <c r="D595" s="11">
        <v>9642</v>
      </c>
      <c r="E595" s="5" t="s">
        <v>319</v>
      </c>
      <c r="F595" s="29" t="s">
        <v>342</v>
      </c>
    </row>
    <row r="596" spans="1:6" ht="24" customHeight="1" x14ac:dyDescent="0.25">
      <c r="A596" s="205"/>
      <c r="B596" s="202"/>
      <c r="C596" s="2" t="s">
        <v>1441</v>
      </c>
      <c r="D596" s="11">
        <v>80000</v>
      </c>
      <c r="E596" s="5" t="s">
        <v>284</v>
      </c>
      <c r="F596" s="29" t="s">
        <v>342</v>
      </c>
    </row>
    <row r="597" spans="1:6" ht="60" customHeight="1" x14ac:dyDescent="0.25">
      <c r="A597" s="205"/>
      <c r="B597" s="202"/>
      <c r="C597" s="2" t="s">
        <v>1450</v>
      </c>
      <c r="D597" s="11">
        <v>6575</v>
      </c>
      <c r="E597" s="5" t="s">
        <v>362</v>
      </c>
      <c r="F597" s="29" t="s">
        <v>342</v>
      </c>
    </row>
    <row r="598" spans="1:6" ht="24" x14ac:dyDescent="0.25">
      <c r="A598" s="205"/>
      <c r="B598" s="202"/>
      <c r="C598" s="2" t="s">
        <v>1484</v>
      </c>
      <c r="D598" s="11">
        <v>100000</v>
      </c>
      <c r="E598" s="5" t="s">
        <v>1354</v>
      </c>
      <c r="F598" s="29" t="s">
        <v>342</v>
      </c>
    </row>
    <row r="599" spans="1:6" ht="24" x14ac:dyDescent="0.25">
      <c r="A599" s="205"/>
      <c r="B599" s="202"/>
      <c r="C599" s="2" t="s">
        <v>1485</v>
      </c>
      <c r="D599" s="11">
        <v>30000</v>
      </c>
      <c r="E599" s="5" t="s">
        <v>1354</v>
      </c>
      <c r="F599" s="29" t="s">
        <v>342</v>
      </c>
    </row>
    <row r="600" spans="1:6" ht="24" x14ac:dyDescent="0.25">
      <c r="A600" s="205"/>
      <c r="B600" s="202"/>
      <c r="C600" s="2" t="s">
        <v>1390</v>
      </c>
      <c r="D600" s="11">
        <v>40000</v>
      </c>
      <c r="E600" s="5" t="s">
        <v>1511</v>
      </c>
      <c r="F600" s="29" t="s">
        <v>342</v>
      </c>
    </row>
    <row r="601" spans="1:6" ht="24" x14ac:dyDescent="0.25">
      <c r="A601" s="205"/>
      <c r="B601" s="202"/>
      <c r="C601" s="2" t="s">
        <v>1512</v>
      </c>
      <c r="D601" s="11">
        <v>700000</v>
      </c>
      <c r="E601" s="5" t="s">
        <v>1511</v>
      </c>
      <c r="F601" s="29" t="s">
        <v>342</v>
      </c>
    </row>
    <row r="602" spans="1:6" ht="36" x14ac:dyDescent="0.25">
      <c r="A602" s="205"/>
      <c r="B602" s="202"/>
      <c r="C602" s="2" t="s">
        <v>1370</v>
      </c>
      <c r="D602" s="11">
        <v>41000</v>
      </c>
      <c r="E602" s="5" t="s">
        <v>1580</v>
      </c>
      <c r="F602" s="29" t="s">
        <v>342</v>
      </c>
    </row>
    <row r="603" spans="1:6" ht="36" x14ac:dyDescent="0.25">
      <c r="A603" s="205"/>
      <c r="B603" s="202"/>
      <c r="C603" s="2" t="s">
        <v>1421</v>
      </c>
      <c r="D603" s="11">
        <v>7200</v>
      </c>
      <c r="E603" s="5" t="s">
        <v>1580</v>
      </c>
      <c r="F603" s="29" t="s">
        <v>342</v>
      </c>
    </row>
    <row r="604" spans="1:6" ht="36" x14ac:dyDescent="0.25">
      <c r="A604" s="205"/>
      <c r="B604" s="202"/>
      <c r="C604" s="2" t="s">
        <v>1442</v>
      </c>
      <c r="D604" s="11">
        <v>2000</v>
      </c>
      <c r="E604" s="5" t="s">
        <v>1580</v>
      </c>
      <c r="F604" s="29" t="s">
        <v>342</v>
      </c>
    </row>
    <row r="605" spans="1:6" ht="36" x14ac:dyDescent="0.25">
      <c r="A605" s="205"/>
      <c r="B605" s="202"/>
      <c r="C605" s="2" t="s">
        <v>1414</v>
      </c>
      <c r="D605" s="11">
        <v>2400</v>
      </c>
      <c r="E605" s="5" t="s">
        <v>286</v>
      </c>
      <c r="F605" s="29" t="s">
        <v>342</v>
      </c>
    </row>
    <row r="606" spans="1:6" ht="36" x14ac:dyDescent="0.25">
      <c r="A606" s="205"/>
      <c r="B606" s="202"/>
      <c r="C606" s="2" t="s">
        <v>1406</v>
      </c>
      <c r="D606" s="11">
        <v>1500</v>
      </c>
      <c r="E606" s="5" t="s">
        <v>286</v>
      </c>
      <c r="F606" s="29" t="s">
        <v>342</v>
      </c>
    </row>
    <row r="607" spans="1:6" ht="48" x14ac:dyDescent="0.25">
      <c r="A607" s="205"/>
      <c r="B607" s="202"/>
      <c r="C607" s="2" t="s">
        <v>1406</v>
      </c>
      <c r="D607" s="11">
        <v>3275.54</v>
      </c>
      <c r="E607" s="5" t="s">
        <v>1584</v>
      </c>
      <c r="F607" s="29" t="s">
        <v>342</v>
      </c>
    </row>
    <row r="608" spans="1:6" ht="15" customHeight="1" x14ac:dyDescent="0.25">
      <c r="A608" s="205"/>
      <c r="B608" s="202"/>
      <c r="C608" s="60"/>
      <c r="D608" s="121">
        <f t="shared" ref="D608" si="0">SUM(D526:D606)</f>
        <v>5075416.3499999996</v>
      </c>
      <c r="E608" s="3"/>
      <c r="F608" s="29"/>
    </row>
    <row r="609" spans="1:6" ht="15" customHeight="1" x14ac:dyDescent="0.25">
      <c r="A609" s="206"/>
      <c r="B609" s="203"/>
      <c r="C609" s="152"/>
      <c r="D609" s="9"/>
      <c r="E609" s="3"/>
      <c r="F609" s="3"/>
    </row>
    <row r="610" spans="1:6" ht="24" customHeight="1" x14ac:dyDescent="0.25">
      <c r="A610" s="204">
        <v>28</v>
      </c>
      <c r="B610" s="218" t="s">
        <v>7</v>
      </c>
      <c r="C610" s="2" t="s">
        <v>1438</v>
      </c>
      <c r="D610" s="11">
        <v>600</v>
      </c>
      <c r="E610" s="5" t="s">
        <v>309</v>
      </c>
      <c r="F610" s="17" t="s">
        <v>156</v>
      </c>
    </row>
    <row r="611" spans="1:6" ht="24" customHeight="1" x14ac:dyDescent="0.25">
      <c r="A611" s="205"/>
      <c r="B611" s="219"/>
      <c r="C611" s="2" t="s">
        <v>1374</v>
      </c>
      <c r="D611" s="11">
        <v>100</v>
      </c>
      <c r="E611" s="5" t="s">
        <v>311</v>
      </c>
      <c r="F611" s="17" t="s">
        <v>156</v>
      </c>
    </row>
    <row r="612" spans="1:6" ht="24" customHeight="1" x14ac:dyDescent="0.25">
      <c r="A612" s="205"/>
      <c r="B612" s="219"/>
      <c r="C612" s="2" t="s">
        <v>1409</v>
      </c>
      <c r="D612" s="11">
        <v>1000</v>
      </c>
      <c r="E612" s="5" t="s">
        <v>284</v>
      </c>
      <c r="F612" s="17" t="s">
        <v>156</v>
      </c>
    </row>
    <row r="613" spans="1:6" ht="24" customHeight="1" x14ac:dyDescent="0.25">
      <c r="A613" s="205"/>
      <c r="B613" s="219"/>
      <c r="C613" s="2" t="s">
        <v>1439</v>
      </c>
      <c r="D613" s="11">
        <v>10000</v>
      </c>
      <c r="E613" s="5" t="s">
        <v>284</v>
      </c>
      <c r="F613" s="17" t="s">
        <v>156</v>
      </c>
    </row>
    <row r="614" spans="1:6" ht="24" customHeight="1" x14ac:dyDescent="0.25">
      <c r="A614" s="205"/>
      <c r="B614" s="219"/>
      <c r="C614" s="2" t="s">
        <v>1440</v>
      </c>
      <c r="D614" s="11">
        <v>1000</v>
      </c>
      <c r="E614" s="5" t="s">
        <v>284</v>
      </c>
      <c r="F614" s="17" t="s">
        <v>156</v>
      </c>
    </row>
    <row r="615" spans="1:6" ht="24" customHeight="1" x14ac:dyDescent="0.25">
      <c r="A615" s="205"/>
      <c r="B615" s="219"/>
      <c r="C615" s="2" t="s">
        <v>1406</v>
      </c>
      <c r="D615" s="11">
        <v>500</v>
      </c>
      <c r="E615" s="5" t="s">
        <v>293</v>
      </c>
      <c r="F615" s="17" t="s">
        <v>156</v>
      </c>
    </row>
    <row r="616" spans="1:6" ht="48" x14ac:dyDescent="0.25">
      <c r="A616" s="205"/>
      <c r="B616" s="219"/>
      <c r="C616" s="2" t="s">
        <v>1413</v>
      </c>
      <c r="D616" s="11">
        <v>10000</v>
      </c>
      <c r="E616" s="5" t="s">
        <v>291</v>
      </c>
      <c r="F616" s="17" t="s">
        <v>156</v>
      </c>
    </row>
    <row r="617" spans="1:6" ht="24" customHeight="1" x14ac:dyDescent="0.25">
      <c r="A617" s="205"/>
      <c r="B617" s="219"/>
      <c r="C617" s="2" t="s">
        <v>1370</v>
      </c>
      <c r="D617" s="11">
        <v>20000</v>
      </c>
      <c r="E617" s="5" t="s">
        <v>424</v>
      </c>
      <c r="F617" s="17" t="s">
        <v>156</v>
      </c>
    </row>
    <row r="618" spans="1:6" ht="24" customHeight="1" x14ac:dyDescent="0.25">
      <c r="A618" s="205"/>
      <c r="B618" s="219"/>
      <c r="C618" s="2" t="s">
        <v>1421</v>
      </c>
      <c r="D618" s="11">
        <v>12500</v>
      </c>
      <c r="E618" s="5" t="s">
        <v>424</v>
      </c>
      <c r="F618" s="17" t="s">
        <v>156</v>
      </c>
    </row>
    <row r="619" spans="1:6" ht="24" customHeight="1" x14ac:dyDescent="0.25">
      <c r="A619" s="205"/>
      <c r="B619" s="219"/>
      <c r="C619" s="2" t="s">
        <v>1442</v>
      </c>
      <c r="D619" s="11">
        <v>2500</v>
      </c>
      <c r="E619" s="5" t="s">
        <v>424</v>
      </c>
      <c r="F619" s="17" t="s">
        <v>156</v>
      </c>
    </row>
    <row r="620" spans="1:6" ht="24" customHeight="1" x14ac:dyDescent="0.25">
      <c r="A620" s="205"/>
      <c r="B620" s="219"/>
      <c r="C620" s="2" t="s">
        <v>1443</v>
      </c>
      <c r="D620" s="11">
        <v>2000</v>
      </c>
      <c r="E620" s="5" t="s">
        <v>424</v>
      </c>
      <c r="F620" s="17" t="s">
        <v>156</v>
      </c>
    </row>
    <row r="621" spans="1:6" ht="24" customHeight="1" x14ac:dyDescent="0.25">
      <c r="A621" s="205"/>
      <c r="B621" s="219"/>
      <c r="C621" s="2" t="s">
        <v>1444</v>
      </c>
      <c r="D621" s="11">
        <v>10000</v>
      </c>
      <c r="E621" s="5" t="s">
        <v>424</v>
      </c>
      <c r="F621" s="17" t="s">
        <v>156</v>
      </c>
    </row>
    <row r="622" spans="1:6" ht="24" customHeight="1" x14ac:dyDescent="0.25">
      <c r="A622" s="205"/>
      <c r="B622" s="219"/>
      <c r="C622" s="2" t="s">
        <v>1394</v>
      </c>
      <c r="D622" s="11">
        <v>2782</v>
      </c>
      <c r="E622" s="5" t="s">
        <v>319</v>
      </c>
      <c r="F622" s="17" t="s">
        <v>156</v>
      </c>
    </row>
    <row r="623" spans="1:6" ht="24" customHeight="1" x14ac:dyDescent="0.25">
      <c r="A623" s="205"/>
      <c r="B623" s="219"/>
      <c r="C623" s="2" t="s">
        <v>1395</v>
      </c>
      <c r="D623" s="11">
        <v>2782</v>
      </c>
      <c r="E623" s="5" t="s">
        <v>319</v>
      </c>
      <c r="F623" s="17" t="s">
        <v>156</v>
      </c>
    </row>
    <row r="624" spans="1:6" ht="24" customHeight="1" x14ac:dyDescent="0.25">
      <c r="A624" s="205"/>
      <c r="B624" s="219"/>
      <c r="C624" s="2" t="s">
        <v>1396</v>
      </c>
      <c r="D624" s="11">
        <v>2782</v>
      </c>
      <c r="E624" s="5" t="s">
        <v>319</v>
      </c>
      <c r="F624" s="17" t="s">
        <v>156</v>
      </c>
    </row>
    <row r="625" spans="1:6" ht="24.75" customHeight="1" x14ac:dyDescent="0.25">
      <c r="A625" s="205"/>
      <c r="B625" s="219"/>
      <c r="C625" s="2" t="s">
        <v>1397</v>
      </c>
      <c r="D625" s="11">
        <v>2782</v>
      </c>
      <c r="E625" s="5" t="s">
        <v>319</v>
      </c>
      <c r="F625" s="17" t="s">
        <v>156</v>
      </c>
    </row>
    <row r="626" spans="1:6" ht="24" customHeight="1" x14ac:dyDescent="0.25">
      <c r="A626" s="205"/>
      <c r="B626" s="219"/>
      <c r="C626" s="2" t="s">
        <v>1398</v>
      </c>
      <c r="D626" s="11">
        <v>2782</v>
      </c>
      <c r="E626" s="5" t="s">
        <v>319</v>
      </c>
      <c r="F626" s="17" t="s">
        <v>156</v>
      </c>
    </row>
    <row r="627" spans="1:6" ht="24" customHeight="1" x14ac:dyDescent="0.25">
      <c r="A627" s="205"/>
      <c r="B627" s="219"/>
      <c r="C627" s="2" t="s">
        <v>1399</v>
      </c>
      <c r="D627" s="11">
        <v>2782</v>
      </c>
      <c r="E627" s="5" t="s">
        <v>319</v>
      </c>
      <c r="F627" s="17" t="s">
        <v>156</v>
      </c>
    </row>
    <row r="628" spans="1:6" ht="24" customHeight="1" x14ac:dyDescent="0.25">
      <c r="A628" s="205"/>
      <c r="B628" s="219"/>
      <c r="C628" s="2" t="s">
        <v>1400</v>
      </c>
      <c r="D628" s="11">
        <v>2782</v>
      </c>
      <c r="E628" s="5" t="s">
        <v>319</v>
      </c>
      <c r="F628" s="17" t="s">
        <v>156</v>
      </c>
    </row>
    <row r="629" spans="1:6" ht="24" customHeight="1" x14ac:dyDescent="0.25">
      <c r="A629" s="205"/>
      <c r="B629" s="219"/>
      <c r="C629" s="2" t="s">
        <v>1401</v>
      </c>
      <c r="D629" s="11">
        <v>2782</v>
      </c>
      <c r="E629" s="5" t="s">
        <v>319</v>
      </c>
      <c r="F629" s="17" t="s">
        <v>156</v>
      </c>
    </row>
    <row r="630" spans="1:6" ht="24" customHeight="1" x14ac:dyDescent="0.25">
      <c r="A630" s="205"/>
      <c r="B630" s="219"/>
      <c r="C630" s="2" t="s">
        <v>1405</v>
      </c>
      <c r="D630" s="11">
        <v>3400</v>
      </c>
      <c r="E630" s="5" t="s">
        <v>1359</v>
      </c>
      <c r="F630" s="17" t="s">
        <v>156</v>
      </c>
    </row>
    <row r="631" spans="1:6" ht="24" customHeight="1" x14ac:dyDescent="0.25">
      <c r="A631" s="205"/>
      <c r="B631" s="219"/>
      <c r="C631" s="2" t="s">
        <v>1489</v>
      </c>
      <c r="D631" s="11">
        <v>128310</v>
      </c>
      <c r="E631" s="5" t="s">
        <v>1359</v>
      </c>
      <c r="F631" s="17" t="s">
        <v>156</v>
      </c>
    </row>
    <row r="632" spans="1:6" ht="36" customHeight="1" x14ac:dyDescent="0.25">
      <c r="A632" s="205"/>
      <c r="B632" s="219"/>
      <c r="C632" s="2" t="s">
        <v>385</v>
      </c>
      <c r="D632" s="11">
        <v>8000</v>
      </c>
      <c r="E632" s="5" t="s">
        <v>294</v>
      </c>
      <c r="F632" s="17" t="s">
        <v>156</v>
      </c>
    </row>
    <row r="633" spans="1:6" ht="24" customHeight="1" x14ac:dyDescent="0.25">
      <c r="A633" s="205"/>
      <c r="B633" s="219"/>
      <c r="C633" s="59" t="s">
        <v>400</v>
      </c>
      <c r="D633" s="11">
        <v>80000</v>
      </c>
      <c r="E633" s="5" t="s">
        <v>284</v>
      </c>
      <c r="F633" s="17" t="s">
        <v>156</v>
      </c>
    </row>
    <row r="634" spans="1:6" ht="36" customHeight="1" x14ac:dyDescent="0.25">
      <c r="A634" s="205"/>
      <c r="B634" s="219"/>
      <c r="C634" s="2" t="s">
        <v>1422</v>
      </c>
      <c r="D634" s="11">
        <v>2500</v>
      </c>
      <c r="E634" s="5" t="s">
        <v>1446</v>
      </c>
      <c r="F634" s="17" t="s">
        <v>156</v>
      </c>
    </row>
    <row r="635" spans="1:6" ht="36" customHeight="1" x14ac:dyDescent="0.25">
      <c r="A635" s="205"/>
      <c r="B635" s="219"/>
      <c r="C635" s="2" t="s">
        <v>1418</v>
      </c>
      <c r="D635" s="11">
        <v>4887.04</v>
      </c>
      <c r="E635" s="5" t="s">
        <v>1446</v>
      </c>
      <c r="F635" s="17" t="s">
        <v>156</v>
      </c>
    </row>
    <row r="636" spans="1:6" ht="36" customHeight="1" x14ac:dyDescent="0.25">
      <c r="A636" s="205"/>
      <c r="B636" s="219"/>
      <c r="C636" s="2" t="s">
        <v>1412</v>
      </c>
      <c r="D636" s="11">
        <v>10000</v>
      </c>
      <c r="E636" s="5" t="s">
        <v>1446</v>
      </c>
      <c r="F636" s="17" t="s">
        <v>156</v>
      </c>
    </row>
    <row r="637" spans="1:6" ht="36" customHeight="1" x14ac:dyDescent="0.25">
      <c r="A637" s="205"/>
      <c r="B637" s="219"/>
      <c r="C637" s="2" t="s">
        <v>1384</v>
      </c>
      <c r="D637" s="11">
        <v>1300</v>
      </c>
      <c r="E637" s="5" t="s">
        <v>1446</v>
      </c>
      <c r="F637" s="17" t="s">
        <v>156</v>
      </c>
    </row>
    <row r="638" spans="1:6" ht="36" customHeight="1" x14ac:dyDescent="0.25">
      <c r="A638" s="205"/>
      <c r="B638" s="219"/>
      <c r="C638" s="2" t="s">
        <v>1406</v>
      </c>
      <c r="D638" s="11">
        <v>2439.02</v>
      </c>
      <c r="E638" s="5" t="s">
        <v>1446</v>
      </c>
      <c r="F638" s="17" t="s">
        <v>156</v>
      </c>
    </row>
    <row r="639" spans="1:6" ht="36" customHeight="1" x14ac:dyDescent="0.25">
      <c r="A639" s="205"/>
      <c r="B639" s="219"/>
      <c r="C639" s="2" t="s">
        <v>1395</v>
      </c>
      <c r="D639" s="11">
        <v>487.8</v>
      </c>
      <c r="E639" s="5" t="s">
        <v>1446</v>
      </c>
      <c r="F639" s="17" t="s">
        <v>156</v>
      </c>
    </row>
    <row r="640" spans="1:6" ht="36" customHeight="1" x14ac:dyDescent="0.25">
      <c r="A640" s="205"/>
      <c r="B640" s="219"/>
      <c r="C640" s="2" t="s">
        <v>1447</v>
      </c>
      <c r="D640" s="11">
        <v>30000</v>
      </c>
      <c r="E640" s="5" t="s">
        <v>1446</v>
      </c>
      <c r="F640" s="17" t="s">
        <v>156</v>
      </c>
    </row>
    <row r="641" spans="1:6" ht="36" customHeight="1" x14ac:dyDescent="0.25">
      <c r="A641" s="205"/>
      <c r="B641" s="219"/>
      <c r="C641" s="2" t="s">
        <v>1365</v>
      </c>
      <c r="D641" s="11">
        <v>65000</v>
      </c>
      <c r="E641" s="5" t="s">
        <v>1446</v>
      </c>
      <c r="F641" s="17" t="s">
        <v>156</v>
      </c>
    </row>
    <row r="642" spans="1:6" ht="36" customHeight="1" x14ac:dyDescent="0.25">
      <c r="A642" s="205"/>
      <c r="B642" s="219"/>
      <c r="C642" s="2" t="s">
        <v>1411</v>
      </c>
      <c r="D642" s="11">
        <v>200</v>
      </c>
      <c r="E642" s="5" t="s">
        <v>1446</v>
      </c>
      <c r="F642" s="17" t="s">
        <v>156</v>
      </c>
    </row>
    <row r="643" spans="1:6" ht="15" customHeight="1" x14ac:dyDescent="0.25">
      <c r="A643" s="205"/>
      <c r="B643" s="219"/>
      <c r="C643" s="2" t="s">
        <v>1383</v>
      </c>
      <c r="D643" s="11">
        <v>10000</v>
      </c>
      <c r="E643" s="5" t="s">
        <v>1453</v>
      </c>
      <c r="F643" s="17" t="s">
        <v>156</v>
      </c>
    </row>
    <row r="644" spans="1:6" ht="15" customHeight="1" x14ac:dyDescent="0.25">
      <c r="A644" s="205"/>
      <c r="B644" s="219"/>
      <c r="C644" s="2" t="s">
        <v>1418</v>
      </c>
      <c r="D644" s="11">
        <v>7000</v>
      </c>
      <c r="E644" s="5" t="s">
        <v>1453</v>
      </c>
      <c r="F644" s="17" t="s">
        <v>156</v>
      </c>
    </row>
    <row r="645" spans="1:6" ht="15" customHeight="1" x14ac:dyDescent="0.25">
      <c r="A645" s="205"/>
      <c r="B645" s="219"/>
      <c r="C645" s="2" t="s">
        <v>1456</v>
      </c>
      <c r="D645" s="11">
        <v>162000</v>
      </c>
      <c r="E645" s="5" t="s">
        <v>1453</v>
      </c>
      <c r="F645" s="17" t="s">
        <v>156</v>
      </c>
    </row>
    <row r="646" spans="1:6" ht="15" customHeight="1" x14ac:dyDescent="0.25">
      <c r="A646" s="205"/>
      <c r="B646" s="219"/>
      <c r="C646" s="2" t="s">
        <v>1457</v>
      </c>
      <c r="D646" s="11">
        <v>10000</v>
      </c>
      <c r="E646" s="5" t="s">
        <v>1453</v>
      </c>
      <c r="F646" s="17" t="s">
        <v>156</v>
      </c>
    </row>
    <row r="647" spans="1:6" ht="15" customHeight="1" x14ac:dyDescent="0.25">
      <c r="A647" s="205"/>
      <c r="B647" s="219"/>
      <c r="C647" s="2" t="s">
        <v>1406</v>
      </c>
      <c r="D647" s="11">
        <v>16000</v>
      </c>
      <c r="E647" s="5" t="s">
        <v>1453</v>
      </c>
      <c r="F647" s="17" t="s">
        <v>156</v>
      </c>
    </row>
    <row r="648" spans="1:6" ht="15" customHeight="1" x14ac:dyDescent="0.25">
      <c r="A648" s="205"/>
      <c r="B648" s="219"/>
      <c r="C648" s="2" t="s">
        <v>1395</v>
      </c>
      <c r="D648" s="11">
        <v>10000</v>
      </c>
      <c r="E648" s="5" t="s">
        <v>1453</v>
      </c>
      <c r="F648" s="17" t="s">
        <v>156</v>
      </c>
    </row>
    <row r="649" spans="1:6" ht="15" customHeight="1" x14ac:dyDescent="0.25">
      <c r="A649" s="205"/>
      <c r="B649" s="219"/>
      <c r="C649" s="2" t="s">
        <v>1396</v>
      </c>
      <c r="D649" s="11">
        <v>26000</v>
      </c>
      <c r="E649" s="5" t="s">
        <v>1453</v>
      </c>
      <c r="F649" s="17" t="s">
        <v>156</v>
      </c>
    </row>
    <row r="650" spans="1:6" ht="15" customHeight="1" x14ac:dyDescent="0.25">
      <c r="A650" s="205"/>
      <c r="B650" s="219"/>
      <c r="C650" s="2" t="s">
        <v>1447</v>
      </c>
      <c r="D650" s="11">
        <v>18000</v>
      </c>
      <c r="E650" s="5" t="s">
        <v>1453</v>
      </c>
      <c r="F650" s="17" t="s">
        <v>156</v>
      </c>
    </row>
    <row r="651" spans="1:6" ht="15" customHeight="1" x14ac:dyDescent="0.25">
      <c r="A651" s="205"/>
      <c r="B651" s="219"/>
      <c r="C651" s="2" t="s">
        <v>1365</v>
      </c>
      <c r="D651" s="11">
        <v>75000</v>
      </c>
      <c r="E651" s="5" t="s">
        <v>1453</v>
      </c>
      <c r="F651" s="17" t="s">
        <v>156</v>
      </c>
    </row>
    <row r="652" spans="1:6" ht="15" customHeight="1" x14ac:dyDescent="0.25">
      <c r="A652" s="205"/>
      <c r="B652" s="219"/>
      <c r="C652" s="2" t="s">
        <v>1458</v>
      </c>
      <c r="D652" s="11">
        <v>9500</v>
      </c>
      <c r="E652" s="5" t="s">
        <v>1453</v>
      </c>
      <c r="F652" s="17" t="s">
        <v>156</v>
      </c>
    </row>
    <row r="653" spans="1:6" ht="15" customHeight="1" x14ac:dyDescent="0.25">
      <c r="A653" s="205"/>
      <c r="B653" s="219"/>
      <c r="C653" s="2" t="s">
        <v>1405</v>
      </c>
      <c r="D653" s="11">
        <v>1500</v>
      </c>
      <c r="E653" s="5" t="s">
        <v>1453</v>
      </c>
      <c r="F653" s="17" t="s">
        <v>156</v>
      </c>
    </row>
    <row r="654" spans="1:6" ht="15" customHeight="1" x14ac:dyDescent="0.25">
      <c r="A654" s="205"/>
      <c r="B654" s="219"/>
      <c r="C654" s="2" t="s">
        <v>1444</v>
      </c>
      <c r="D654" s="11">
        <v>16000</v>
      </c>
      <c r="E654" s="5" t="s">
        <v>1453</v>
      </c>
      <c r="F654" s="17" t="s">
        <v>156</v>
      </c>
    </row>
    <row r="655" spans="1:6" ht="36" x14ac:dyDescent="0.25">
      <c r="A655" s="205"/>
      <c r="B655" s="219"/>
      <c r="C655" s="2" t="s">
        <v>1509</v>
      </c>
      <c r="D655" s="11">
        <v>7300.16</v>
      </c>
      <c r="E655" s="5" t="s">
        <v>1446</v>
      </c>
      <c r="F655" s="17" t="s">
        <v>156</v>
      </c>
    </row>
    <row r="656" spans="1:6" x14ac:dyDescent="0.25">
      <c r="A656" s="205"/>
      <c r="B656" s="219"/>
      <c r="C656" s="2" t="s">
        <v>1572</v>
      </c>
      <c r="D656" s="11">
        <v>731</v>
      </c>
      <c r="E656" s="5" t="s">
        <v>1573</v>
      </c>
      <c r="F656" s="17" t="s">
        <v>156</v>
      </c>
    </row>
    <row r="657" spans="1:6" x14ac:dyDescent="0.25">
      <c r="A657" s="205"/>
      <c r="B657" s="219"/>
      <c r="C657" s="2" t="s">
        <v>1574</v>
      </c>
      <c r="D657" s="11">
        <v>2133</v>
      </c>
      <c r="E657" s="5" t="s">
        <v>1573</v>
      </c>
      <c r="F657" s="17" t="s">
        <v>156</v>
      </c>
    </row>
    <row r="658" spans="1:6" ht="15" customHeight="1" x14ac:dyDescent="0.25">
      <c r="A658" s="205"/>
      <c r="B658" s="219"/>
      <c r="C658" s="25"/>
      <c r="D658" s="40">
        <f>SUM(D610:D657)</f>
        <v>800144.02</v>
      </c>
      <c r="E658" s="25"/>
      <c r="F658" s="25"/>
    </row>
    <row r="659" spans="1:6" ht="15" customHeight="1" x14ac:dyDescent="0.25">
      <c r="A659" s="206"/>
      <c r="B659" s="245"/>
      <c r="C659" s="115"/>
      <c r="D659" s="40"/>
      <c r="E659" s="25"/>
      <c r="F659" s="115"/>
    </row>
    <row r="660" spans="1:6" ht="48" customHeight="1" x14ac:dyDescent="0.25">
      <c r="A660" s="204">
        <v>29</v>
      </c>
      <c r="B660" s="238" t="s">
        <v>1556</v>
      </c>
      <c r="C660" s="46"/>
      <c r="D660" s="51">
        <v>700</v>
      </c>
      <c r="E660" s="5" t="s">
        <v>1330</v>
      </c>
      <c r="F660" s="44" t="s">
        <v>341</v>
      </c>
    </row>
    <row r="661" spans="1:6" ht="60" customHeight="1" x14ac:dyDescent="0.25">
      <c r="A661" s="205"/>
      <c r="B661" s="239"/>
      <c r="C661" s="59" t="s">
        <v>1392</v>
      </c>
      <c r="D661" s="51">
        <v>60000</v>
      </c>
      <c r="E661" s="5" t="s">
        <v>423</v>
      </c>
      <c r="F661" s="44" t="s">
        <v>341</v>
      </c>
    </row>
    <row r="662" spans="1:6" ht="48" customHeight="1" x14ac:dyDescent="0.25">
      <c r="A662" s="205"/>
      <c r="B662" s="239"/>
      <c r="C662" s="59" t="s">
        <v>1483</v>
      </c>
      <c r="D662" s="51">
        <v>15000</v>
      </c>
      <c r="E662" s="5" t="s">
        <v>1354</v>
      </c>
      <c r="F662" s="44" t="s">
        <v>341</v>
      </c>
    </row>
    <row r="663" spans="1:6" ht="48" customHeight="1" x14ac:dyDescent="0.25">
      <c r="A663" s="205"/>
      <c r="B663" s="239"/>
      <c r="C663" s="168"/>
      <c r="D663" s="51">
        <v>9642</v>
      </c>
      <c r="E663" s="5" t="s">
        <v>319</v>
      </c>
      <c r="F663" s="44" t="s">
        <v>341</v>
      </c>
    </row>
    <row r="664" spans="1:6" ht="48" customHeight="1" x14ac:dyDescent="0.25">
      <c r="A664" s="205"/>
      <c r="B664" s="239"/>
      <c r="C664" s="168" t="s">
        <v>1496</v>
      </c>
      <c r="D664" s="185">
        <v>1932</v>
      </c>
      <c r="E664" s="5" t="s">
        <v>284</v>
      </c>
      <c r="F664" s="44" t="s">
        <v>341</v>
      </c>
    </row>
    <row r="665" spans="1:6" ht="15" customHeight="1" x14ac:dyDescent="0.25">
      <c r="A665" s="205"/>
      <c r="B665" s="239"/>
      <c r="C665" s="25"/>
      <c r="D665" s="182">
        <f>SUM(D660:D664)</f>
        <v>87274</v>
      </c>
      <c r="E665" s="25"/>
      <c r="F665" s="125"/>
    </row>
    <row r="666" spans="1:6" ht="48" customHeight="1" x14ac:dyDescent="0.25">
      <c r="A666" s="236">
        <v>30</v>
      </c>
      <c r="B666" s="235" t="s">
        <v>15</v>
      </c>
      <c r="C666" s="46"/>
      <c r="D666" s="11">
        <v>500</v>
      </c>
      <c r="E666" s="5" t="s">
        <v>298</v>
      </c>
      <c r="F666" s="44" t="s">
        <v>341</v>
      </c>
    </row>
    <row r="667" spans="1:6" ht="48" customHeight="1" x14ac:dyDescent="0.25">
      <c r="A667" s="236"/>
      <c r="B667" s="235"/>
      <c r="C667" s="59"/>
      <c r="D667" s="11">
        <v>600</v>
      </c>
      <c r="E667" s="5" t="s">
        <v>282</v>
      </c>
      <c r="F667" s="44" t="s">
        <v>341</v>
      </c>
    </row>
    <row r="668" spans="1:6" ht="48" customHeight="1" x14ac:dyDescent="0.25">
      <c r="A668" s="236"/>
      <c r="B668" s="235"/>
      <c r="C668" s="59"/>
      <c r="D668" s="11">
        <v>3190</v>
      </c>
      <c r="E668" s="5" t="s">
        <v>314</v>
      </c>
      <c r="F668" s="44" t="s">
        <v>341</v>
      </c>
    </row>
    <row r="669" spans="1:6" ht="48" customHeight="1" x14ac:dyDescent="0.25">
      <c r="A669" s="236"/>
      <c r="B669" s="235"/>
      <c r="C669" s="59"/>
      <c r="D669" s="11">
        <v>1500</v>
      </c>
      <c r="E669" s="5" t="s">
        <v>1340</v>
      </c>
      <c r="F669" s="44" t="s">
        <v>341</v>
      </c>
    </row>
    <row r="670" spans="1:6" ht="48" customHeight="1" x14ac:dyDescent="0.25">
      <c r="A670" s="236"/>
      <c r="B670" s="235"/>
      <c r="C670" s="59"/>
      <c r="D670" s="11">
        <v>500</v>
      </c>
      <c r="E670" s="5" t="s">
        <v>298</v>
      </c>
      <c r="F670" s="44" t="s">
        <v>341</v>
      </c>
    </row>
    <row r="671" spans="1:6" ht="48" customHeight="1" x14ac:dyDescent="0.25">
      <c r="A671" s="236"/>
      <c r="B671" s="235"/>
      <c r="C671" s="59" t="s">
        <v>1415</v>
      </c>
      <c r="D671" s="11">
        <v>2000</v>
      </c>
      <c r="E671" s="5" t="s">
        <v>294</v>
      </c>
      <c r="F671" s="44" t="s">
        <v>341</v>
      </c>
    </row>
    <row r="672" spans="1:6" ht="48" customHeight="1" x14ac:dyDescent="0.25">
      <c r="A672" s="236"/>
      <c r="B672" s="235"/>
      <c r="C672" s="59" t="s">
        <v>1415</v>
      </c>
      <c r="D672" s="11">
        <v>3500</v>
      </c>
      <c r="E672" s="5" t="s">
        <v>292</v>
      </c>
      <c r="F672" s="44" t="s">
        <v>341</v>
      </c>
    </row>
    <row r="673" spans="1:6" ht="48" customHeight="1" x14ac:dyDescent="0.25">
      <c r="A673" s="236"/>
      <c r="B673" s="235"/>
      <c r="C673" s="59"/>
      <c r="D673" s="11">
        <v>6000</v>
      </c>
      <c r="E673" s="5" t="s">
        <v>335</v>
      </c>
      <c r="F673" s="44" t="s">
        <v>341</v>
      </c>
    </row>
    <row r="674" spans="1:6" ht="48" customHeight="1" x14ac:dyDescent="0.25">
      <c r="A674" s="236"/>
      <c r="B674" s="235"/>
      <c r="C674" s="59"/>
      <c r="D674" s="11">
        <v>800</v>
      </c>
      <c r="E674" s="5" t="s">
        <v>1541</v>
      </c>
      <c r="F674" s="44" t="s">
        <v>341</v>
      </c>
    </row>
    <row r="675" spans="1:6" ht="48" customHeight="1" x14ac:dyDescent="0.25">
      <c r="A675" s="236"/>
      <c r="B675" s="235"/>
      <c r="C675" s="59"/>
      <c r="D675" s="11">
        <v>1100</v>
      </c>
      <c r="E675" s="5" t="s">
        <v>327</v>
      </c>
      <c r="F675" s="44" t="s">
        <v>341</v>
      </c>
    </row>
    <row r="676" spans="1:6" ht="48" customHeight="1" x14ac:dyDescent="0.25">
      <c r="A676" s="236"/>
      <c r="B676" s="235"/>
      <c r="C676" s="59"/>
      <c r="D676" s="11">
        <v>12097</v>
      </c>
      <c r="E676" s="5" t="s">
        <v>1302</v>
      </c>
      <c r="F676" s="44" t="s">
        <v>341</v>
      </c>
    </row>
    <row r="677" spans="1:6" ht="48" customHeight="1" x14ac:dyDescent="0.25">
      <c r="A677" s="236"/>
      <c r="B677" s="235"/>
      <c r="C677" s="59"/>
      <c r="D677" s="11">
        <v>4445.78</v>
      </c>
      <c r="E677" s="5" t="s">
        <v>286</v>
      </c>
      <c r="F677" s="44" t="s">
        <v>341</v>
      </c>
    </row>
    <row r="678" spans="1:6" ht="48" customHeight="1" x14ac:dyDescent="0.25">
      <c r="A678" s="236"/>
      <c r="B678" s="235"/>
      <c r="C678" s="59"/>
      <c r="D678" s="11">
        <v>2640</v>
      </c>
      <c r="E678" s="5" t="s">
        <v>1331</v>
      </c>
      <c r="F678" s="44" t="s">
        <v>341</v>
      </c>
    </row>
    <row r="679" spans="1:6" ht="48" customHeight="1" x14ac:dyDescent="0.25">
      <c r="A679" s="236"/>
      <c r="B679" s="235"/>
      <c r="C679" s="168"/>
      <c r="D679" s="11">
        <v>1500</v>
      </c>
      <c r="E679" s="5" t="s">
        <v>1343</v>
      </c>
      <c r="F679" s="44" t="s">
        <v>341</v>
      </c>
    </row>
    <row r="680" spans="1:6" ht="48" customHeight="1" x14ac:dyDescent="0.25">
      <c r="A680" s="236"/>
      <c r="B680" s="235"/>
      <c r="C680" s="168" t="s">
        <v>1415</v>
      </c>
      <c r="D680" s="11">
        <v>20000</v>
      </c>
      <c r="E680" s="5" t="s">
        <v>1453</v>
      </c>
      <c r="F680" s="44" t="s">
        <v>341</v>
      </c>
    </row>
    <row r="681" spans="1:6" ht="48" customHeight="1" x14ac:dyDescent="0.25">
      <c r="A681" s="236"/>
      <c r="B681" s="235"/>
      <c r="C681" s="168" t="s">
        <v>1544</v>
      </c>
      <c r="D681" s="11">
        <v>19800</v>
      </c>
      <c r="E681" s="5" t="s">
        <v>1541</v>
      </c>
      <c r="F681" s="44" t="s">
        <v>341</v>
      </c>
    </row>
    <row r="682" spans="1:6" ht="48" customHeight="1" x14ac:dyDescent="0.25">
      <c r="A682" s="236"/>
      <c r="B682" s="235"/>
      <c r="C682" s="168" t="s">
        <v>1577</v>
      </c>
      <c r="D682" s="11">
        <v>3500</v>
      </c>
      <c r="E682" s="5" t="s">
        <v>1578</v>
      </c>
      <c r="F682" s="44" t="s">
        <v>341</v>
      </c>
    </row>
    <row r="683" spans="1:6" ht="15" customHeight="1" x14ac:dyDescent="0.25">
      <c r="A683" s="236"/>
      <c r="B683" s="235"/>
      <c r="C683" s="25"/>
      <c r="D683" s="40">
        <f>SUM(D666:D682)</f>
        <v>83672.78</v>
      </c>
      <c r="E683" s="25"/>
      <c r="F683" s="125"/>
    </row>
    <row r="684" spans="1:6" ht="48" customHeight="1" x14ac:dyDescent="0.25">
      <c r="A684" s="9">
        <v>31</v>
      </c>
      <c r="B684" s="8" t="s">
        <v>10</v>
      </c>
      <c r="C684" s="46"/>
      <c r="D684" s="50">
        <v>120000</v>
      </c>
      <c r="E684" s="5" t="s">
        <v>331</v>
      </c>
      <c r="F684" s="44" t="s">
        <v>341</v>
      </c>
    </row>
    <row r="685" spans="1:6" ht="24" customHeight="1" x14ac:dyDescent="0.25">
      <c r="A685" s="204">
        <v>32</v>
      </c>
      <c r="B685" s="238" t="s">
        <v>1557</v>
      </c>
      <c r="C685" s="46"/>
      <c r="D685" s="228">
        <v>202718.39</v>
      </c>
      <c r="E685" s="5" t="s">
        <v>279</v>
      </c>
      <c r="F685" s="17" t="s">
        <v>156</v>
      </c>
    </row>
    <row r="686" spans="1:6" ht="48" customHeight="1" x14ac:dyDescent="0.25">
      <c r="A686" s="205"/>
      <c r="B686" s="239"/>
      <c r="C686" s="59"/>
      <c r="D686" s="229"/>
      <c r="E686" s="5" t="s">
        <v>1460</v>
      </c>
      <c r="F686" s="17" t="s">
        <v>156</v>
      </c>
    </row>
    <row r="687" spans="1:6" ht="24" customHeight="1" x14ac:dyDescent="0.25">
      <c r="A687" s="205"/>
      <c r="B687" s="239"/>
      <c r="C687" s="59"/>
      <c r="D687" s="229"/>
      <c r="E687" s="5" t="s">
        <v>284</v>
      </c>
      <c r="F687" s="17" t="s">
        <v>156</v>
      </c>
    </row>
    <row r="688" spans="1:6" ht="15" customHeight="1" x14ac:dyDescent="0.25">
      <c r="A688" s="205"/>
      <c r="B688" s="239"/>
      <c r="C688" s="59"/>
      <c r="D688" s="229"/>
      <c r="E688" s="5" t="s">
        <v>1322</v>
      </c>
      <c r="F688" s="17" t="s">
        <v>156</v>
      </c>
    </row>
    <row r="689" spans="1:6" ht="24" customHeight="1" x14ac:dyDescent="0.25">
      <c r="A689" s="205"/>
      <c r="B689" s="239"/>
      <c r="C689" s="59"/>
      <c r="D689" s="229"/>
      <c r="E689" s="5" t="s">
        <v>319</v>
      </c>
      <c r="F689" s="17" t="s">
        <v>156</v>
      </c>
    </row>
    <row r="690" spans="1:6" ht="24" customHeight="1" x14ac:dyDescent="0.25">
      <c r="A690" s="205"/>
      <c r="B690" s="239"/>
      <c r="C690" s="59"/>
      <c r="D690" s="229"/>
      <c r="E690" s="5" t="s">
        <v>461</v>
      </c>
      <c r="F690" s="17" t="s">
        <v>156</v>
      </c>
    </row>
    <row r="691" spans="1:6" ht="24" customHeight="1" x14ac:dyDescent="0.25">
      <c r="A691" s="205"/>
      <c r="B691" s="239"/>
      <c r="C691" s="168"/>
      <c r="D691" s="229"/>
      <c r="E691" s="5" t="s">
        <v>280</v>
      </c>
      <c r="F691" s="17" t="s">
        <v>156</v>
      </c>
    </row>
    <row r="692" spans="1:6" ht="48" customHeight="1" x14ac:dyDescent="0.25">
      <c r="A692" s="205"/>
      <c r="B692" s="239"/>
      <c r="C692" s="168"/>
      <c r="D692" s="229"/>
      <c r="E692" s="5" t="s">
        <v>1426</v>
      </c>
      <c r="F692" s="17" t="s">
        <v>156</v>
      </c>
    </row>
    <row r="693" spans="1:6" ht="24" customHeight="1" x14ac:dyDescent="0.25">
      <c r="A693" s="205"/>
      <c r="B693" s="239"/>
      <c r="C693" s="168"/>
      <c r="D693" s="229"/>
      <c r="E693" s="5" t="s">
        <v>295</v>
      </c>
      <c r="F693" s="17" t="s">
        <v>156</v>
      </c>
    </row>
    <row r="694" spans="1:6" ht="24" customHeight="1" x14ac:dyDescent="0.25">
      <c r="A694" s="205"/>
      <c r="B694" s="239"/>
      <c r="C694" s="168"/>
      <c r="D694" s="229"/>
      <c r="E694" s="5" t="s">
        <v>295</v>
      </c>
      <c r="F694" s="17" t="s">
        <v>156</v>
      </c>
    </row>
    <row r="695" spans="1:6" ht="36" customHeight="1" x14ac:dyDescent="0.25">
      <c r="A695" s="205"/>
      <c r="B695" s="239"/>
      <c r="C695" s="168"/>
      <c r="D695" s="229"/>
      <c r="E695" s="5" t="s">
        <v>286</v>
      </c>
      <c r="F695" s="17" t="s">
        <v>156</v>
      </c>
    </row>
    <row r="696" spans="1:6" ht="36" customHeight="1" x14ac:dyDescent="0.25">
      <c r="A696" s="205"/>
      <c r="B696" s="239"/>
      <c r="C696" s="168"/>
      <c r="D696" s="229"/>
      <c r="E696" s="5" t="s">
        <v>286</v>
      </c>
      <c r="F696" s="17" t="s">
        <v>156</v>
      </c>
    </row>
    <row r="697" spans="1:6" ht="36" customHeight="1" x14ac:dyDescent="0.25">
      <c r="A697" s="205"/>
      <c r="B697" s="239"/>
      <c r="C697" s="168"/>
      <c r="D697" s="229"/>
      <c r="E697" s="5" t="s">
        <v>286</v>
      </c>
      <c r="F697" s="17" t="s">
        <v>156</v>
      </c>
    </row>
    <row r="698" spans="1:6" ht="36" customHeight="1" x14ac:dyDescent="0.25">
      <c r="A698" s="205"/>
      <c r="B698" s="239"/>
      <c r="C698" s="168"/>
      <c r="D698" s="229"/>
      <c r="E698" s="5" t="s">
        <v>286</v>
      </c>
      <c r="F698" s="17" t="s">
        <v>156</v>
      </c>
    </row>
    <row r="699" spans="1:6" ht="36" customHeight="1" x14ac:dyDescent="0.25">
      <c r="A699" s="205"/>
      <c r="B699" s="239"/>
      <c r="C699" s="168"/>
      <c r="D699" s="229"/>
      <c r="E699" s="5" t="s">
        <v>286</v>
      </c>
      <c r="F699" s="17" t="s">
        <v>156</v>
      </c>
    </row>
    <row r="700" spans="1:6" ht="36" customHeight="1" x14ac:dyDescent="0.25">
      <c r="A700" s="205"/>
      <c r="B700" s="239"/>
      <c r="C700" s="168"/>
      <c r="D700" s="229"/>
      <c r="E700" s="5" t="s">
        <v>1580</v>
      </c>
      <c r="F700" s="17" t="s">
        <v>156</v>
      </c>
    </row>
    <row r="701" spans="1:6" ht="15" customHeight="1" x14ac:dyDescent="0.25">
      <c r="A701" s="206"/>
      <c r="B701" s="240"/>
      <c r="C701" s="25"/>
      <c r="D701" s="230"/>
      <c r="E701" s="25"/>
      <c r="F701" s="25"/>
    </row>
    <row r="702" spans="1:6" ht="22.5" customHeight="1" x14ac:dyDescent="0.25">
      <c r="A702" s="204">
        <v>33</v>
      </c>
      <c r="B702" s="218" t="s">
        <v>236</v>
      </c>
      <c r="C702" s="46"/>
      <c r="D702" s="228">
        <v>800000</v>
      </c>
      <c r="E702" s="5" t="s">
        <v>331</v>
      </c>
      <c r="F702" s="17" t="s">
        <v>156</v>
      </c>
    </row>
    <row r="703" spans="1:6" ht="15" customHeight="1" x14ac:dyDescent="0.25">
      <c r="A703" s="205"/>
      <c r="B703" s="219"/>
      <c r="C703" s="46"/>
      <c r="D703" s="229"/>
      <c r="E703" s="5" t="s">
        <v>331</v>
      </c>
      <c r="F703" s="17" t="s">
        <v>156</v>
      </c>
    </row>
    <row r="704" spans="1:6" ht="15" customHeight="1" x14ac:dyDescent="0.25">
      <c r="A704" s="205"/>
      <c r="B704" s="219"/>
      <c r="C704" s="46"/>
      <c r="D704" s="229"/>
      <c r="E704" s="5" t="s">
        <v>331</v>
      </c>
      <c r="F704" s="17" t="s">
        <v>156</v>
      </c>
    </row>
    <row r="705" spans="1:6" ht="15" customHeight="1" x14ac:dyDescent="0.25">
      <c r="A705" s="205"/>
      <c r="B705" s="219"/>
      <c r="C705" s="46"/>
      <c r="D705" s="229"/>
      <c r="E705" s="5" t="s">
        <v>331</v>
      </c>
      <c r="F705" s="17" t="s">
        <v>156</v>
      </c>
    </row>
    <row r="706" spans="1:6" ht="15" customHeight="1" x14ac:dyDescent="0.25">
      <c r="A706" s="205"/>
      <c r="B706" s="219"/>
      <c r="C706" s="46"/>
      <c r="D706" s="229"/>
      <c r="E706" s="5" t="s">
        <v>331</v>
      </c>
      <c r="F706" s="17" t="s">
        <v>156</v>
      </c>
    </row>
    <row r="707" spans="1:6" ht="15" customHeight="1" x14ac:dyDescent="0.25">
      <c r="A707" s="205"/>
      <c r="B707" s="219"/>
      <c r="C707" s="46"/>
      <c r="D707" s="229"/>
      <c r="E707" s="5" t="s">
        <v>331</v>
      </c>
      <c r="F707" s="17" t="s">
        <v>156</v>
      </c>
    </row>
    <row r="708" spans="1:6" ht="15" customHeight="1" x14ac:dyDescent="0.25">
      <c r="A708" s="205"/>
      <c r="B708" s="219"/>
      <c r="C708" s="46"/>
      <c r="D708" s="229"/>
      <c r="E708" s="5" t="s">
        <v>331</v>
      </c>
      <c r="F708" s="17" t="s">
        <v>156</v>
      </c>
    </row>
    <row r="709" spans="1:6" ht="15" customHeight="1" x14ac:dyDescent="0.25">
      <c r="A709" s="205"/>
      <c r="B709" s="219"/>
      <c r="C709" s="46"/>
      <c r="D709" s="229"/>
      <c r="E709" s="5" t="s">
        <v>331</v>
      </c>
      <c r="F709" s="17" t="s">
        <v>156</v>
      </c>
    </row>
    <row r="710" spans="1:6" ht="15" customHeight="1" x14ac:dyDescent="0.25">
      <c r="A710" s="205"/>
      <c r="B710" s="219"/>
      <c r="C710" s="46"/>
      <c r="D710" s="229"/>
      <c r="E710" s="5" t="s">
        <v>331</v>
      </c>
      <c r="F710" s="17" t="s">
        <v>156</v>
      </c>
    </row>
    <row r="711" spans="1:6" ht="15" customHeight="1" x14ac:dyDescent="0.25">
      <c r="A711" s="205"/>
      <c r="B711" s="219"/>
      <c r="C711" s="46"/>
      <c r="D711" s="229"/>
      <c r="E711" s="5" t="s">
        <v>331</v>
      </c>
      <c r="F711" s="17" t="s">
        <v>156</v>
      </c>
    </row>
    <row r="712" spans="1:6" ht="15" customHeight="1" x14ac:dyDescent="0.25">
      <c r="A712" s="205"/>
      <c r="B712" s="219"/>
      <c r="C712" s="46"/>
      <c r="D712" s="229"/>
      <c r="E712" s="5" t="s">
        <v>331</v>
      </c>
      <c r="F712" s="17" t="s">
        <v>156</v>
      </c>
    </row>
    <row r="713" spans="1:6" ht="15" customHeight="1" x14ac:dyDescent="0.25">
      <c r="A713" s="205"/>
      <c r="B713" s="219"/>
      <c r="C713" s="46"/>
      <c r="D713" s="229"/>
      <c r="E713" s="5" t="s">
        <v>331</v>
      </c>
      <c r="F713" s="17" t="s">
        <v>156</v>
      </c>
    </row>
    <row r="714" spans="1:6" ht="15" customHeight="1" x14ac:dyDescent="0.25">
      <c r="A714" s="205"/>
      <c r="B714" s="219"/>
      <c r="C714" s="46"/>
      <c r="D714" s="229"/>
      <c r="E714" s="5" t="s">
        <v>331</v>
      </c>
      <c r="F714" s="17" t="s">
        <v>156</v>
      </c>
    </row>
    <row r="715" spans="1:6" ht="15" customHeight="1" x14ac:dyDescent="0.25">
      <c r="A715" s="205"/>
      <c r="B715" s="219"/>
      <c r="C715" s="46"/>
      <c r="D715" s="229"/>
      <c r="E715" s="5" t="s">
        <v>331</v>
      </c>
      <c r="F715" s="17" t="s">
        <v>156</v>
      </c>
    </row>
    <row r="716" spans="1:6" ht="15" customHeight="1" x14ac:dyDescent="0.25">
      <c r="A716" s="205"/>
      <c r="B716" s="219"/>
      <c r="C716" s="46"/>
      <c r="D716" s="188"/>
      <c r="E716" s="5" t="s">
        <v>331</v>
      </c>
      <c r="F716" s="17" t="s">
        <v>156</v>
      </c>
    </row>
    <row r="717" spans="1:6" ht="15" customHeight="1" x14ac:dyDescent="0.25">
      <c r="A717" s="205"/>
      <c r="B717" s="219"/>
      <c r="C717" s="46"/>
      <c r="D717" s="188"/>
      <c r="E717" s="5" t="s">
        <v>331</v>
      </c>
      <c r="F717" s="17" t="s">
        <v>156</v>
      </c>
    </row>
    <row r="718" spans="1:6" ht="15" customHeight="1" x14ac:dyDescent="0.25">
      <c r="A718" s="205"/>
      <c r="B718" s="219"/>
      <c r="C718" s="46"/>
      <c r="D718" s="188"/>
      <c r="E718" s="5" t="s">
        <v>331</v>
      </c>
      <c r="F718" s="17" t="s">
        <v>156</v>
      </c>
    </row>
    <row r="719" spans="1:6" ht="15" customHeight="1" x14ac:dyDescent="0.25">
      <c r="A719" s="205"/>
      <c r="B719" s="219"/>
      <c r="C719" s="46"/>
      <c r="D719" s="188"/>
      <c r="E719" s="5" t="s">
        <v>331</v>
      </c>
      <c r="F719" s="17" t="s">
        <v>156</v>
      </c>
    </row>
    <row r="720" spans="1:6" ht="15" customHeight="1" x14ac:dyDescent="0.25">
      <c r="A720" s="205"/>
      <c r="B720" s="219"/>
      <c r="C720" s="46"/>
      <c r="D720" s="188"/>
      <c r="E720" s="5" t="s">
        <v>331</v>
      </c>
      <c r="F720" s="17" t="s">
        <v>156</v>
      </c>
    </row>
    <row r="721" spans="1:6" ht="15" customHeight="1" x14ac:dyDescent="0.25">
      <c r="A721" s="205"/>
      <c r="B721" s="219"/>
      <c r="C721" s="46"/>
      <c r="D721" s="188"/>
      <c r="E721" s="5" t="s">
        <v>331</v>
      </c>
      <c r="F721" s="17" t="s">
        <v>156</v>
      </c>
    </row>
    <row r="722" spans="1:6" ht="15" customHeight="1" x14ac:dyDescent="0.25">
      <c r="A722" s="205"/>
      <c r="B722" s="219"/>
      <c r="C722" s="46"/>
      <c r="D722" s="188"/>
      <c r="E722" s="5" t="s">
        <v>331</v>
      </c>
      <c r="F722" s="17" t="s">
        <v>156</v>
      </c>
    </row>
    <row r="723" spans="1:6" ht="15" customHeight="1" x14ac:dyDescent="0.25">
      <c r="A723" s="205"/>
      <c r="B723" s="219"/>
      <c r="C723" s="46"/>
      <c r="D723" s="188"/>
      <c r="E723" s="5" t="s">
        <v>331</v>
      </c>
      <c r="F723" s="17" t="s">
        <v>156</v>
      </c>
    </row>
    <row r="724" spans="1:6" ht="15" customHeight="1" x14ac:dyDescent="0.25">
      <c r="A724" s="205"/>
      <c r="B724" s="219"/>
      <c r="C724" s="115" t="s">
        <v>72</v>
      </c>
      <c r="D724" s="126"/>
      <c r="E724" s="25"/>
      <c r="F724" s="25"/>
    </row>
    <row r="725" spans="1:6" x14ac:dyDescent="0.25">
      <c r="A725" s="206"/>
      <c r="B725" s="245"/>
      <c r="C725" s="115"/>
      <c r="D725" s="126"/>
      <c r="E725" s="25"/>
      <c r="F725" s="25"/>
    </row>
    <row r="726" spans="1:6" ht="24" customHeight="1" x14ac:dyDescent="0.25">
      <c r="A726" s="204">
        <v>34</v>
      </c>
      <c r="B726" s="238" t="s">
        <v>1558</v>
      </c>
      <c r="C726" s="46"/>
      <c r="D726" s="225">
        <v>304357.49</v>
      </c>
      <c r="E726" s="5" t="s">
        <v>278</v>
      </c>
      <c r="F726" s="17" t="s">
        <v>156</v>
      </c>
    </row>
    <row r="727" spans="1:6" ht="24" customHeight="1" x14ac:dyDescent="0.25">
      <c r="A727" s="205"/>
      <c r="B727" s="239"/>
      <c r="C727" s="59"/>
      <c r="D727" s="226"/>
      <c r="E727" s="5" t="s">
        <v>278</v>
      </c>
      <c r="F727" s="17" t="s">
        <v>156</v>
      </c>
    </row>
    <row r="728" spans="1:6" ht="24" customHeight="1" x14ac:dyDescent="0.25">
      <c r="A728" s="205"/>
      <c r="B728" s="239"/>
      <c r="C728" s="59"/>
      <c r="D728" s="226"/>
      <c r="E728" s="5" t="s">
        <v>278</v>
      </c>
      <c r="F728" s="17" t="s">
        <v>156</v>
      </c>
    </row>
    <row r="729" spans="1:6" ht="24" customHeight="1" x14ac:dyDescent="0.25">
      <c r="A729" s="205"/>
      <c r="B729" s="239"/>
      <c r="C729" s="59"/>
      <c r="D729" s="226"/>
      <c r="E729" s="5" t="s">
        <v>283</v>
      </c>
      <c r="F729" s="17" t="s">
        <v>156</v>
      </c>
    </row>
    <row r="730" spans="1:6" ht="48" customHeight="1" x14ac:dyDescent="0.25">
      <c r="A730" s="205"/>
      <c r="B730" s="239"/>
      <c r="C730" s="59"/>
      <c r="D730" s="226"/>
      <c r="E730" s="5" t="s">
        <v>1433</v>
      </c>
      <c r="F730" s="17" t="s">
        <v>156</v>
      </c>
    </row>
    <row r="731" spans="1:6" ht="24" customHeight="1" x14ac:dyDescent="0.25">
      <c r="A731" s="205"/>
      <c r="B731" s="239"/>
      <c r="C731" s="59"/>
      <c r="D731" s="226"/>
      <c r="E731" s="5" t="s">
        <v>284</v>
      </c>
      <c r="F731" s="17" t="s">
        <v>156</v>
      </c>
    </row>
    <row r="732" spans="1:6" ht="24" customHeight="1" x14ac:dyDescent="0.25">
      <c r="A732" s="205"/>
      <c r="B732" s="239"/>
      <c r="C732" s="59"/>
      <c r="D732" s="226"/>
      <c r="E732" s="5" t="s">
        <v>284</v>
      </c>
      <c r="F732" s="17" t="s">
        <v>156</v>
      </c>
    </row>
    <row r="733" spans="1:6" ht="24" customHeight="1" x14ac:dyDescent="0.25">
      <c r="A733" s="205"/>
      <c r="B733" s="239"/>
      <c r="C733" s="59"/>
      <c r="D733" s="226"/>
      <c r="E733" s="5" t="s">
        <v>284</v>
      </c>
      <c r="F733" s="17" t="s">
        <v>156</v>
      </c>
    </row>
    <row r="734" spans="1:6" ht="24" customHeight="1" x14ac:dyDescent="0.25">
      <c r="A734" s="205"/>
      <c r="B734" s="239"/>
      <c r="C734" s="59"/>
      <c r="D734" s="226"/>
      <c r="E734" s="5" t="s">
        <v>284</v>
      </c>
      <c r="F734" s="17" t="s">
        <v>156</v>
      </c>
    </row>
    <row r="735" spans="1:6" ht="60" customHeight="1" x14ac:dyDescent="0.25">
      <c r="A735" s="205"/>
      <c r="B735" s="239"/>
      <c r="C735" s="59"/>
      <c r="D735" s="226"/>
      <c r="E735" s="5" t="s">
        <v>423</v>
      </c>
      <c r="F735" s="17" t="s">
        <v>156</v>
      </c>
    </row>
    <row r="736" spans="1:6" ht="45.95" customHeight="1" x14ac:dyDescent="0.25">
      <c r="A736" s="205"/>
      <c r="B736" s="239"/>
      <c r="C736" s="59"/>
      <c r="D736" s="226"/>
      <c r="E736" s="5" t="s">
        <v>1503</v>
      </c>
      <c r="F736" s="17" t="s">
        <v>156</v>
      </c>
    </row>
    <row r="737" spans="1:6" ht="48" x14ac:dyDescent="0.25">
      <c r="A737" s="205"/>
      <c r="B737" s="239"/>
      <c r="C737" s="59"/>
      <c r="D737" s="226"/>
      <c r="E737" s="5" t="s">
        <v>1460</v>
      </c>
      <c r="F737" s="17" t="s">
        <v>156</v>
      </c>
    </row>
    <row r="738" spans="1:6" ht="48" x14ac:dyDescent="0.25">
      <c r="A738" s="205"/>
      <c r="B738" s="239"/>
      <c r="C738" s="59"/>
      <c r="D738" s="226"/>
      <c r="E738" s="5" t="s">
        <v>1460</v>
      </c>
      <c r="F738" s="17" t="s">
        <v>156</v>
      </c>
    </row>
    <row r="739" spans="1:6" ht="48" x14ac:dyDescent="0.25">
      <c r="A739" s="205"/>
      <c r="B739" s="239"/>
      <c r="C739" s="59"/>
      <c r="D739" s="226"/>
      <c r="E739" s="5" t="s">
        <v>1460</v>
      </c>
      <c r="F739" s="17" t="s">
        <v>156</v>
      </c>
    </row>
    <row r="740" spans="1:6" ht="48" x14ac:dyDescent="0.25">
      <c r="A740" s="205"/>
      <c r="B740" s="239"/>
      <c r="C740" s="59"/>
      <c r="D740" s="226"/>
      <c r="E740" s="5" t="s">
        <v>1460</v>
      </c>
      <c r="F740" s="17" t="s">
        <v>156</v>
      </c>
    </row>
    <row r="741" spans="1:6" ht="24" customHeight="1" x14ac:dyDescent="0.25">
      <c r="A741" s="205"/>
      <c r="B741" s="239"/>
      <c r="C741" s="59"/>
      <c r="D741" s="226"/>
      <c r="E741" s="5" t="s">
        <v>138</v>
      </c>
      <c r="F741" s="17" t="s">
        <v>156</v>
      </c>
    </row>
    <row r="742" spans="1:6" ht="24" customHeight="1" x14ac:dyDescent="0.25">
      <c r="A742" s="205"/>
      <c r="B742" s="239"/>
      <c r="C742" s="59"/>
      <c r="D742" s="226"/>
      <c r="E742" s="5" t="s">
        <v>138</v>
      </c>
      <c r="F742" s="17" t="s">
        <v>156</v>
      </c>
    </row>
    <row r="743" spans="1:6" ht="15" customHeight="1" x14ac:dyDescent="0.25">
      <c r="A743" s="205"/>
      <c r="B743" s="239"/>
      <c r="C743" s="59"/>
      <c r="D743" s="226"/>
      <c r="E743" s="5" t="s">
        <v>138</v>
      </c>
      <c r="F743" s="17" t="s">
        <v>156</v>
      </c>
    </row>
    <row r="744" spans="1:6" ht="24" customHeight="1" x14ac:dyDescent="0.25">
      <c r="A744" s="205"/>
      <c r="B744" s="239"/>
      <c r="C744" s="59"/>
      <c r="D744" s="226"/>
      <c r="E744" s="5" t="s">
        <v>1290</v>
      </c>
      <c r="F744" s="17" t="s">
        <v>156</v>
      </c>
    </row>
    <row r="745" spans="1:6" ht="24" customHeight="1" x14ac:dyDescent="0.25">
      <c r="A745" s="205"/>
      <c r="B745" s="239"/>
      <c r="C745" s="59"/>
      <c r="D745" s="226"/>
      <c r="E745" s="5" t="s">
        <v>1290</v>
      </c>
      <c r="F745" s="17" t="s">
        <v>156</v>
      </c>
    </row>
    <row r="746" spans="1:6" ht="24" customHeight="1" x14ac:dyDescent="0.25">
      <c r="A746" s="205"/>
      <c r="B746" s="239"/>
      <c r="C746" s="59"/>
      <c r="D746" s="226"/>
      <c r="E746" s="5" t="s">
        <v>1290</v>
      </c>
      <c r="F746" s="17" t="s">
        <v>156</v>
      </c>
    </row>
    <row r="747" spans="1:6" ht="24" customHeight="1" x14ac:dyDescent="0.25">
      <c r="A747" s="205"/>
      <c r="B747" s="239"/>
      <c r="C747" s="59"/>
      <c r="D747" s="226"/>
      <c r="E747" s="5" t="s">
        <v>1290</v>
      </c>
      <c r="F747" s="17" t="s">
        <v>156</v>
      </c>
    </row>
    <row r="748" spans="1:6" ht="24" customHeight="1" x14ac:dyDescent="0.25">
      <c r="A748" s="205"/>
      <c r="B748" s="239"/>
      <c r="C748" s="59"/>
      <c r="D748" s="226"/>
      <c r="E748" s="5" t="s">
        <v>1290</v>
      </c>
      <c r="F748" s="17" t="s">
        <v>156</v>
      </c>
    </row>
    <row r="749" spans="1:6" ht="36" customHeight="1" x14ac:dyDescent="0.25">
      <c r="A749" s="205"/>
      <c r="B749" s="239"/>
      <c r="C749" s="59"/>
      <c r="D749" s="226"/>
      <c r="E749" s="5" t="s">
        <v>1296</v>
      </c>
      <c r="F749" s="17" t="s">
        <v>156</v>
      </c>
    </row>
    <row r="750" spans="1:6" ht="36" customHeight="1" x14ac:dyDescent="0.25">
      <c r="A750" s="205"/>
      <c r="B750" s="239"/>
      <c r="C750" s="59"/>
      <c r="D750" s="226"/>
      <c r="E750" s="5" t="s">
        <v>1296</v>
      </c>
      <c r="F750" s="17" t="s">
        <v>156</v>
      </c>
    </row>
    <row r="751" spans="1:6" ht="24" customHeight="1" x14ac:dyDescent="0.25">
      <c r="A751" s="205"/>
      <c r="B751" s="239"/>
      <c r="C751" s="59"/>
      <c r="D751" s="226"/>
      <c r="E751" s="5" t="s">
        <v>281</v>
      </c>
      <c r="F751" s="17" t="s">
        <v>156</v>
      </c>
    </row>
    <row r="752" spans="1:6" ht="24" customHeight="1" x14ac:dyDescent="0.25">
      <c r="A752" s="205"/>
      <c r="B752" s="239"/>
      <c r="C752" s="59"/>
      <c r="D752" s="226"/>
      <c r="E752" s="5" t="s">
        <v>281</v>
      </c>
      <c r="F752" s="17" t="s">
        <v>156</v>
      </c>
    </row>
    <row r="753" spans="1:6" ht="24" customHeight="1" x14ac:dyDescent="0.25">
      <c r="A753" s="205"/>
      <c r="B753" s="239"/>
      <c r="C753" s="59"/>
      <c r="D753" s="226"/>
      <c r="E753" s="5" t="s">
        <v>281</v>
      </c>
      <c r="F753" s="17" t="s">
        <v>156</v>
      </c>
    </row>
    <row r="754" spans="1:6" ht="24" customHeight="1" x14ac:dyDescent="0.25">
      <c r="A754" s="205"/>
      <c r="B754" s="239"/>
      <c r="C754" s="59"/>
      <c r="D754" s="226"/>
      <c r="E754" s="5" t="s">
        <v>281</v>
      </c>
      <c r="F754" s="17" t="s">
        <v>156</v>
      </c>
    </row>
    <row r="755" spans="1:6" ht="24" customHeight="1" x14ac:dyDescent="0.25">
      <c r="A755" s="205"/>
      <c r="B755" s="239"/>
      <c r="C755" s="59"/>
      <c r="D755" s="226"/>
      <c r="E755" s="5" t="s">
        <v>281</v>
      </c>
      <c r="F755" s="17" t="s">
        <v>156</v>
      </c>
    </row>
    <row r="756" spans="1:6" ht="24" customHeight="1" x14ac:dyDescent="0.25">
      <c r="A756" s="205"/>
      <c r="B756" s="239"/>
      <c r="C756" s="59"/>
      <c r="D756" s="226"/>
      <c r="E756" s="5" t="s">
        <v>281</v>
      </c>
      <c r="F756" s="17" t="s">
        <v>156</v>
      </c>
    </row>
    <row r="757" spans="1:6" ht="24" customHeight="1" x14ac:dyDescent="0.25">
      <c r="A757" s="205"/>
      <c r="B757" s="239"/>
      <c r="C757" s="59"/>
      <c r="D757" s="226"/>
      <c r="E757" s="5" t="s">
        <v>278</v>
      </c>
      <c r="F757" s="17" t="s">
        <v>156</v>
      </c>
    </row>
    <row r="758" spans="1:6" ht="24" customHeight="1" x14ac:dyDescent="0.25">
      <c r="A758" s="205"/>
      <c r="B758" s="239"/>
      <c r="C758" s="59"/>
      <c r="D758" s="226"/>
      <c r="E758" s="5" t="s">
        <v>1299</v>
      </c>
      <c r="F758" s="17" t="s">
        <v>156</v>
      </c>
    </row>
    <row r="759" spans="1:6" ht="24" customHeight="1" x14ac:dyDescent="0.25">
      <c r="A759" s="205"/>
      <c r="B759" s="239"/>
      <c r="C759" s="59"/>
      <c r="D759" s="226"/>
      <c r="E759" s="5" t="s">
        <v>281</v>
      </c>
      <c r="F759" s="17" t="s">
        <v>156</v>
      </c>
    </row>
    <row r="760" spans="1:6" ht="36" customHeight="1" x14ac:dyDescent="0.25">
      <c r="A760" s="205"/>
      <c r="B760" s="239"/>
      <c r="C760" s="59"/>
      <c r="D760" s="226"/>
      <c r="E760" s="5" t="s">
        <v>294</v>
      </c>
      <c r="F760" s="17" t="s">
        <v>156</v>
      </c>
    </row>
    <row r="761" spans="1:6" ht="15" customHeight="1" x14ac:dyDescent="0.25">
      <c r="A761" s="205"/>
      <c r="B761" s="239"/>
      <c r="C761" s="59"/>
      <c r="D761" s="226"/>
      <c r="E761" s="5" t="s">
        <v>1322</v>
      </c>
      <c r="F761" s="17" t="s">
        <v>156</v>
      </c>
    </row>
    <row r="762" spans="1:6" ht="15" customHeight="1" x14ac:dyDescent="0.25">
      <c r="A762" s="205"/>
      <c r="B762" s="239"/>
      <c r="C762" s="59"/>
      <c r="D762" s="226"/>
      <c r="E762" s="5" t="s">
        <v>1322</v>
      </c>
      <c r="F762" s="17" t="s">
        <v>156</v>
      </c>
    </row>
    <row r="763" spans="1:6" ht="24" customHeight="1" x14ac:dyDescent="0.25">
      <c r="A763" s="205"/>
      <c r="B763" s="239"/>
      <c r="C763" s="59"/>
      <c r="D763" s="226"/>
      <c r="E763" s="5" t="s">
        <v>281</v>
      </c>
      <c r="F763" s="17" t="s">
        <v>156</v>
      </c>
    </row>
    <row r="764" spans="1:6" ht="36" customHeight="1" x14ac:dyDescent="0.25">
      <c r="A764" s="205"/>
      <c r="B764" s="239"/>
      <c r="C764" s="59"/>
      <c r="D764" s="226"/>
      <c r="E764" s="5" t="s">
        <v>294</v>
      </c>
      <c r="F764" s="17" t="s">
        <v>156</v>
      </c>
    </row>
    <row r="765" spans="1:6" ht="36" x14ac:dyDescent="0.25">
      <c r="A765" s="205"/>
      <c r="B765" s="239"/>
      <c r="C765" s="59"/>
      <c r="D765" s="226"/>
      <c r="E765" s="5" t="s">
        <v>299</v>
      </c>
      <c r="F765" s="17" t="s">
        <v>156</v>
      </c>
    </row>
    <row r="766" spans="1:6" ht="36" x14ac:dyDescent="0.25">
      <c r="A766" s="205"/>
      <c r="B766" s="239"/>
      <c r="C766" s="59"/>
      <c r="D766" s="226"/>
      <c r="E766" s="5" t="s">
        <v>299</v>
      </c>
      <c r="F766" s="17" t="s">
        <v>156</v>
      </c>
    </row>
    <row r="767" spans="1:6" ht="36" x14ac:dyDescent="0.25">
      <c r="A767" s="205"/>
      <c r="B767" s="239"/>
      <c r="C767" s="59"/>
      <c r="D767" s="226"/>
      <c r="E767" s="5" t="s">
        <v>299</v>
      </c>
      <c r="F767" s="17" t="s">
        <v>156</v>
      </c>
    </row>
    <row r="768" spans="1:6" ht="36" x14ac:dyDescent="0.25">
      <c r="A768" s="205"/>
      <c r="B768" s="239"/>
      <c r="C768" s="59"/>
      <c r="D768" s="226"/>
      <c r="E768" s="5" t="s">
        <v>299</v>
      </c>
      <c r="F768" s="17" t="s">
        <v>156</v>
      </c>
    </row>
    <row r="769" spans="1:6" ht="36" x14ac:dyDescent="0.25">
      <c r="A769" s="205"/>
      <c r="B769" s="239"/>
      <c r="C769" s="59"/>
      <c r="D769" s="226"/>
      <c r="E769" s="5" t="s">
        <v>299</v>
      </c>
      <c r="F769" s="17" t="s">
        <v>156</v>
      </c>
    </row>
    <row r="770" spans="1:6" ht="24" customHeight="1" x14ac:dyDescent="0.25">
      <c r="A770" s="205"/>
      <c r="B770" s="239"/>
      <c r="C770" s="59"/>
      <c r="D770" s="226"/>
      <c r="E770" s="5" t="s">
        <v>280</v>
      </c>
      <c r="F770" s="17" t="s">
        <v>156</v>
      </c>
    </row>
    <row r="771" spans="1:6" ht="24" customHeight="1" x14ac:dyDescent="0.25">
      <c r="A771" s="205"/>
      <c r="B771" s="239"/>
      <c r="C771" s="59"/>
      <c r="D771" s="226"/>
      <c r="E771" s="5" t="s">
        <v>297</v>
      </c>
      <c r="F771" s="17" t="s">
        <v>156</v>
      </c>
    </row>
    <row r="772" spans="1:6" ht="24" customHeight="1" x14ac:dyDescent="0.25">
      <c r="A772" s="205"/>
      <c r="B772" s="239"/>
      <c r="C772" s="59"/>
      <c r="D772" s="226"/>
      <c r="E772" s="5" t="s">
        <v>319</v>
      </c>
      <c r="F772" s="17" t="s">
        <v>156</v>
      </c>
    </row>
    <row r="773" spans="1:6" ht="24" customHeight="1" x14ac:dyDescent="0.25">
      <c r="A773" s="205"/>
      <c r="B773" s="239"/>
      <c r="C773" s="59"/>
      <c r="D773" s="226"/>
      <c r="E773" s="5" t="s">
        <v>319</v>
      </c>
      <c r="F773" s="17" t="s">
        <v>156</v>
      </c>
    </row>
    <row r="774" spans="1:6" ht="24" customHeight="1" x14ac:dyDescent="0.25">
      <c r="A774" s="205"/>
      <c r="B774" s="239"/>
      <c r="C774" s="59"/>
      <c r="D774" s="226"/>
      <c r="E774" s="5" t="s">
        <v>319</v>
      </c>
      <c r="F774" s="17" t="s">
        <v>156</v>
      </c>
    </row>
    <row r="775" spans="1:6" ht="24" customHeight="1" x14ac:dyDescent="0.25">
      <c r="A775" s="205"/>
      <c r="B775" s="239"/>
      <c r="C775" s="59"/>
      <c r="D775" s="226"/>
      <c r="E775" s="5" t="s">
        <v>319</v>
      </c>
      <c r="F775" s="17" t="s">
        <v>156</v>
      </c>
    </row>
    <row r="776" spans="1:6" ht="24" customHeight="1" x14ac:dyDescent="0.25">
      <c r="A776" s="205"/>
      <c r="B776" s="239"/>
      <c r="C776" s="59"/>
      <c r="D776" s="226"/>
      <c r="E776" s="5" t="s">
        <v>319</v>
      </c>
      <c r="F776" s="17" t="s">
        <v>156</v>
      </c>
    </row>
    <row r="777" spans="1:6" ht="24" customHeight="1" x14ac:dyDescent="0.25">
      <c r="A777" s="205"/>
      <c r="B777" s="239"/>
      <c r="C777" s="59"/>
      <c r="D777" s="226"/>
      <c r="E777" s="5" t="s">
        <v>319</v>
      </c>
      <c r="F777" s="17" t="s">
        <v>156</v>
      </c>
    </row>
    <row r="778" spans="1:6" ht="24" customHeight="1" x14ac:dyDescent="0.25">
      <c r="A778" s="205"/>
      <c r="B778" s="239"/>
      <c r="C778" s="59"/>
      <c r="D778" s="226"/>
      <c r="E778" s="5" t="s">
        <v>319</v>
      </c>
      <c r="F778" s="17" t="s">
        <v>156</v>
      </c>
    </row>
    <row r="779" spans="1:6" ht="24" customHeight="1" x14ac:dyDescent="0.25">
      <c r="A779" s="205"/>
      <c r="B779" s="239"/>
      <c r="C779" s="59"/>
      <c r="D779" s="226"/>
      <c r="E779" s="5" t="s">
        <v>319</v>
      </c>
      <c r="F779" s="17" t="s">
        <v>156</v>
      </c>
    </row>
    <row r="780" spans="1:6" ht="24" customHeight="1" x14ac:dyDescent="0.25">
      <c r="A780" s="205"/>
      <c r="B780" s="239"/>
      <c r="C780" s="59"/>
      <c r="D780" s="226"/>
      <c r="E780" s="5" t="s">
        <v>1353</v>
      </c>
      <c r="F780" s="17" t="s">
        <v>156</v>
      </c>
    </row>
    <row r="781" spans="1:6" ht="48" customHeight="1" x14ac:dyDescent="0.25">
      <c r="A781" s="205"/>
      <c r="B781" s="239"/>
      <c r="C781" s="59"/>
      <c r="D781" s="226"/>
      <c r="E781" s="5" t="s">
        <v>1356</v>
      </c>
      <c r="F781" s="17" t="s">
        <v>156</v>
      </c>
    </row>
    <row r="782" spans="1:6" ht="48" customHeight="1" x14ac:dyDescent="0.25">
      <c r="A782" s="205"/>
      <c r="B782" s="239"/>
      <c r="C782" s="59"/>
      <c r="D782" s="226"/>
      <c r="E782" s="5" t="s">
        <v>1356</v>
      </c>
      <c r="F782" s="17" t="s">
        <v>156</v>
      </c>
    </row>
    <row r="783" spans="1:6" ht="24" customHeight="1" x14ac:dyDescent="0.25">
      <c r="A783" s="205"/>
      <c r="B783" s="239"/>
      <c r="C783" s="46"/>
      <c r="D783" s="226"/>
      <c r="E783" s="5" t="s">
        <v>1357</v>
      </c>
      <c r="F783" s="17" t="s">
        <v>156</v>
      </c>
    </row>
    <row r="784" spans="1:6" ht="36" customHeight="1" x14ac:dyDescent="0.25">
      <c r="A784" s="205"/>
      <c r="B784" s="239"/>
      <c r="C784" s="59"/>
      <c r="D784" s="226"/>
      <c r="E784" s="5" t="s">
        <v>1446</v>
      </c>
      <c r="F784" s="17" t="s">
        <v>156</v>
      </c>
    </row>
    <row r="785" spans="1:6" ht="36" customHeight="1" x14ac:dyDescent="0.25">
      <c r="A785" s="205"/>
      <c r="B785" s="239"/>
      <c r="C785" s="59"/>
      <c r="D785" s="226"/>
      <c r="E785" s="5" t="s">
        <v>1446</v>
      </c>
      <c r="F785" s="17" t="s">
        <v>156</v>
      </c>
    </row>
    <row r="786" spans="1:6" ht="36" customHeight="1" x14ac:dyDescent="0.25">
      <c r="A786" s="205"/>
      <c r="B786" s="239"/>
      <c r="C786" s="59"/>
      <c r="D786" s="226"/>
      <c r="E786" s="5" t="s">
        <v>1446</v>
      </c>
      <c r="F786" s="17" t="s">
        <v>156</v>
      </c>
    </row>
    <row r="787" spans="1:6" ht="36" customHeight="1" x14ac:dyDescent="0.25">
      <c r="A787" s="205"/>
      <c r="B787" s="239"/>
      <c r="C787" s="59"/>
      <c r="D787" s="226"/>
      <c r="E787" s="5" t="s">
        <v>1446</v>
      </c>
      <c r="F787" s="17" t="s">
        <v>156</v>
      </c>
    </row>
    <row r="788" spans="1:6" ht="36" customHeight="1" x14ac:dyDescent="0.25">
      <c r="A788" s="205"/>
      <c r="B788" s="239"/>
      <c r="C788" s="59"/>
      <c r="D788" s="226"/>
      <c r="E788" s="5" t="s">
        <v>286</v>
      </c>
      <c r="F788" s="17" t="s">
        <v>156</v>
      </c>
    </row>
    <row r="789" spans="1:6" ht="48" customHeight="1" x14ac:dyDescent="0.25">
      <c r="A789" s="205"/>
      <c r="B789" s="239"/>
      <c r="C789" s="59"/>
      <c r="D789" s="226"/>
      <c r="E789" s="5" t="s">
        <v>1433</v>
      </c>
      <c r="F789" s="17" t="s">
        <v>156</v>
      </c>
    </row>
    <row r="790" spans="1:6" ht="24" customHeight="1" x14ac:dyDescent="0.25">
      <c r="A790" s="205"/>
      <c r="B790" s="239"/>
      <c r="C790" s="59"/>
      <c r="D790" s="226"/>
      <c r="E790" s="5" t="s">
        <v>1354</v>
      </c>
      <c r="F790" s="17" t="s">
        <v>156</v>
      </c>
    </row>
    <row r="791" spans="1:6" ht="24" customHeight="1" x14ac:dyDescent="0.25">
      <c r="A791" s="205"/>
      <c r="B791" s="239"/>
      <c r="C791" s="59"/>
      <c r="D791" s="226"/>
      <c r="E791" s="5" t="s">
        <v>280</v>
      </c>
      <c r="F791" s="17" t="s">
        <v>156</v>
      </c>
    </row>
    <row r="792" spans="1:6" ht="24" customHeight="1" x14ac:dyDescent="0.25">
      <c r="A792" s="205"/>
      <c r="B792" s="239"/>
      <c r="C792" s="168"/>
      <c r="D792" s="226"/>
      <c r="E792" s="5" t="s">
        <v>280</v>
      </c>
      <c r="F792" s="17" t="s">
        <v>156</v>
      </c>
    </row>
    <row r="793" spans="1:6" ht="24" customHeight="1" x14ac:dyDescent="0.25">
      <c r="A793" s="205"/>
      <c r="B793" s="239"/>
      <c r="C793" s="168"/>
      <c r="D793" s="226"/>
      <c r="E793" s="5" t="s">
        <v>280</v>
      </c>
      <c r="F793" s="17" t="s">
        <v>156</v>
      </c>
    </row>
    <row r="794" spans="1:6" ht="24" customHeight="1" x14ac:dyDescent="0.25">
      <c r="A794" s="205"/>
      <c r="B794" s="239"/>
      <c r="C794" s="168"/>
      <c r="D794" s="226"/>
      <c r="E794" s="5" t="s">
        <v>280</v>
      </c>
      <c r="F794" s="17" t="s">
        <v>156</v>
      </c>
    </row>
    <row r="795" spans="1:6" ht="24" customHeight="1" x14ac:dyDescent="0.25">
      <c r="A795" s="205"/>
      <c r="B795" s="239"/>
      <c r="C795" s="168"/>
      <c r="D795" s="226"/>
      <c r="E795" s="5" t="s">
        <v>280</v>
      </c>
      <c r="F795" s="17" t="s">
        <v>156</v>
      </c>
    </row>
    <row r="796" spans="1:6" ht="24" customHeight="1" x14ac:dyDescent="0.25">
      <c r="A796" s="205"/>
      <c r="B796" s="239"/>
      <c r="C796" s="168"/>
      <c r="D796" s="226"/>
      <c r="E796" s="5" t="s">
        <v>280</v>
      </c>
      <c r="F796" s="17" t="s">
        <v>156</v>
      </c>
    </row>
    <row r="797" spans="1:6" ht="24" customHeight="1" x14ac:dyDescent="0.25">
      <c r="A797" s="205"/>
      <c r="B797" s="239"/>
      <c r="C797" s="168"/>
      <c r="D797" s="226"/>
      <c r="E797" s="5" t="s">
        <v>280</v>
      </c>
      <c r="F797" s="17" t="s">
        <v>156</v>
      </c>
    </row>
    <row r="798" spans="1:6" ht="36" x14ac:dyDescent="0.25">
      <c r="A798" s="205"/>
      <c r="B798" s="239"/>
      <c r="C798" s="168"/>
      <c r="D798" s="226"/>
      <c r="E798" s="5" t="s">
        <v>286</v>
      </c>
      <c r="F798" s="17" t="s">
        <v>156</v>
      </c>
    </row>
    <row r="799" spans="1:6" ht="36" x14ac:dyDescent="0.25">
      <c r="A799" s="205"/>
      <c r="B799" s="239"/>
      <c r="C799" s="168"/>
      <c r="D799" s="226"/>
      <c r="E799" s="5" t="s">
        <v>286</v>
      </c>
      <c r="F799" s="17" t="s">
        <v>156</v>
      </c>
    </row>
    <row r="800" spans="1:6" ht="36" x14ac:dyDescent="0.25">
      <c r="A800" s="205"/>
      <c r="B800" s="239"/>
      <c r="C800" s="168"/>
      <c r="D800" s="226"/>
      <c r="E800" s="5" t="s">
        <v>286</v>
      </c>
      <c r="F800" s="17" t="s">
        <v>156</v>
      </c>
    </row>
    <row r="801" spans="1:6" ht="36" x14ac:dyDescent="0.25">
      <c r="A801" s="205"/>
      <c r="B801" s="239"/>
      <c r="C801" s="168"/>
      <c r="D801" s="226"/>
      <c r="E801" s="5" t="s">
        <v>1468</v>
      </c>
      <c r="F801" s="17" t="s">
        <v>156</v>
      </c>
    </row>
    <row r="802" spans="1:6" ht="24" x14ac:dyDescent="0.25">
      <c r="A802" s="205"/>
      <c r="B802" s="239"/>
      <c r="C802" s="168"/>
      <c r="D802" s="226"/>
      <c r="E802" s="5" t="s">
        <v>111</v>
      </c>
      <c r="F802" s="17" t="s">
        <v>156</v>
      </c>
    </row>
    <row r="803" spans="1:6" ht="24" x14ac:dyDescent="0.25">
      <c r="A803" s="205"/>
      <c r="B803" s="239"/>
      <c r="C803" s="168"/>
      <c r="D803" s="226"/>
      <c r="E803" s="5" t="s">
        <v>295</v>
      </c>
      <c r="F803" s="17" t="s">
        <v>156</v>
      </c>
    </row>
    <row r="804" spans="1:6" ht="36" x14ac:dyDescent="0.25">
      <c r="A804" s="205"/>
      <c r="B804" s="239"/>
      <c r="C804" s="168"/>
      <c r="D804" s="226"/>
      <c r="E804" s="5" t="s">
        <v>1468</v>
      </c>
      <c r="F804" s="17" t="s">
        <v>156</v>
      </c>
    </row>
    <row r="805" spans="1:6" ht="24" x14ac:dyDescent="0.25">
      <c r="A805" s="205"/>
      <c r="B805" s="239"/>
      <c r="C805" s="168"/>
      <c r="D805" s="226"/>
      <c r="E805" s="5" t="s">
        <v>1504</v>
      </c>
      <c r="F805" s="17" t="s">
        <v>156</v>
      </c>
    </row>
    <row r="806" spans="1:6" ht="24" x14ac:dyDescent="0.25">
      <c r="A806" s="205"/>
      <c r="B806" s="239"/>
      <c r="C806" s="168"/>
      <c r="D806" s="226"/>
      <c r="E806" s="5" t="s">
        <v>1511</v>
      </c>
      <c r="F806" s="17" t="s">
        <v>156</v>
      </c>
    </row>
    <row r="807" spans="1:6" ht="24" x14ac:dyDescent="0.25">
      <c r="A807" s="205"/>
      <c r="B807" s="239"/>
      <c r="C807" s="168"/>
      <c r="D807" s="226"/>
      <c r="E807" s="5" t="s">
        <v>1516</v>
      </c>
      <c r="F807" s="17" t="s">
        <v>156</v>
      </c>
    </row>
    <row r="808" spans="1:6" ht="36" x14ac:dyDescent="0.25">
      <c r="A808" s="205"/>
      <c r="B808" s="239"/>
      <c r="C808" s="168"/>
      <c r="D808" s="226"/>
      <c r="E808" s="5" t="s">
        <v>1517</v>
      </c>
      <c r="F808" s="17" t="s">
        <v>156</v>
      </c>
    </row>
    <row r="809" spans="1:6" ht="24" x14ac:dyDescent="0.25">
      <c r="A809" s="205"/>
      <c r="B809" s="239"/>
      <c r="C809" s="168"/>
      <c r="D809" s="226"/>
      <c r="E809" s="5" t="s">
        <v>290</v>
      </c>
      <c r="F809" s="17" t="s">
        <v>156</v>
      </c>
    </row>
    <row r="810" spans="1:6" ht="24" x14ac:dyDescent="0.25">
      <c r="A810" s="205"/>
      <c r="B810" s="239"/>
      <c r="C810" s="168"/>
      <c r="D810" s="226"/>
      <c r="E810" s="5" t="s">
        <v>290</v>
      </c>
      <c r="F810" s="17" t="s">
        <v>156</v>
      </c>
    </row>
    <row r="811" spans="1:6" x14ac:dyDescent="0.25">
      <c r="A811" s="205"/>
      <c r="B811" s="239"/>
      <c r="C811" s="168"/>
      <c r="D811" s="226"/>
      <c r="E811" s="5" t="s">
        <v>1522</v>
      </c>
      <c r="F811" s="17" t="s">
        <v>156</v>
      </c>
    </row>
    <row r="812" spans="1:6" ht="36" x14ac:dyDescent="0.25">
      <c r="A812" s="205"/>
      <c r="B812" s="239"/>
      <c r="C812" s="168"/>
      <c r="D812" s="226"/>
      <c r="E812" s="5" t="s">
        <v>1528</v>
      </c>
      <c r="F812" s="17" t="s">
        <v>156</v>
      </c>
    </row>
    <row r="813" spans="1:6" ht="24" x14ac:dyDescent="0.25">
      <c r="A813" s="205"/>
      <c r="B813" s="239"/>
      <c r="C813" s="168"/>
      <c r="D813" s="226"/>
      <c r="E813" s="5" t="s">
        <v>461</v>
      </c>
      <c r="F813" s="17" t="s">
        <v>156</v>
      </c>
    </row>
    <row r="814" spans="1:6" ht="48" x14ac:dyDescent="0.25">
      <c r="A814" s="205"/>
      <c r="B814" s="239"/>
      <c r="C814" s="168"/>
      <c r="D814" s="226"/>
      <c r="E814" s="5" t="s">
        <v>291</v>
      </c>
      <c r="F814" s="17" t="s">
        <v>156</v>
      </c>
    </row>
    <row r="815" spans="1:6" ht="48" x14ac:dyDescent="0.25">
      <c r="A815" s="205"/>
      <c r="B815" s="239"/>
      <c r="C815" s="168"/>
      <c r="D815" s="226"/>
      <c r="E815" s="5" t="s">
        <v>291</v>
      </c>
      <c r="F815" s="17" t="s">
        <v>156</v>
      </c>
    </row>
    <row r="816" spans="1:6" ht="48" x14ac:dyDescent="0.25">
      <c r="A816" s="205"/>
      <c r="B816" s="239"/>
      <c r="C816" s="168"/>
      <c r="D816" s="226"/>
      <c r="E816" s="5" t="s">
        <v>291</v>
      </c>
      <c r="F816" s="17" t="s">
        <v>156</v>
      </c>
    </row>
    <row r="817" spans="1:6" ht="24" x14ac:dyDescent="0.25">
      <c r="A817" s="205"/>
      <c r="B817" s="239"/>
      <c r="C817" s="168"/>
      <c r="D817" s="226"/>
      <c r="E817" s="5" t="s">
        <v>292</v>
      </c>
      <c r="F817" s="17" t="s">
        <v>156</v>
      </c>
    </row>
    <row r="818" spans="1:6" ht="24" x14ac:dyDescent="0.25">
      <c r="A818" s="205"/>
      <c r="B818" s="239"/>
      <c r="C818" s="168"/>
      <c r="D818" s="226"/>
      <c r="E818" s="5" t="s">
        <v>111</v>
      </c>
      <c r="F818" s="17" t="s">
        <v>156</v>
      </c>
    </row>
    <row r="819" spans="1:6" ht="15" customHeight="1" x14ac:dyDescent="0.25">
      <c r="A819" s="206"/>
      <c r="B819" s="240"/>
      <c r="C819" s="184" t="s">
        <v>72</v>
      </c>
      <c r="D819" s="227"/>
      <c r="E819" s="25"/>
      <c r="F819" s="25"/>
    </row>
    <row r="820" spans="1:6" ht="48" x14ac:dyDescent="0.25">
      <c r="A820" s="204">
        <v>35</v>
      </c>
      <c r="B820" s="238" t="s">
        <v>1514</v>
      </c>
      <c r="C820" s="12"/>
      <c r="D820" s="228">
        <v>996.4</v>
      </c>
      <c r="E820" s="5" t="s">
        <v>1318</v>
      </c>
      <c r="F820" s="44" t="s">
        <v>341</v>
      </c>
    </row>
    <row r="821" spans="1:6" ht="48" x14ac:dyDescent="0.25">
      <c r="A821" s="205"/>
      <c r="B821" s="239"/>
      <c r="C821" s="90"/>
      <c r="D821" s="229"/>
      <c r="E821" s="43" t="s">
        <v>1449</v>
      </c>
      <c r="F821" s="44" t="s">
        <v>341</v>
      </c>
    </row>
    <row r="822" spans="1:6" ht="15" customHeight="1" x14ac:dyDescent="0.25">
      <c r="A822" s="206"/>
      <c r="B822" s="240"/>
      <c r="C822" s="184" t="s">
        <v>72</v>
      </c>
      <c r="D822" s="230"/>
      <c r="E822" s="115"/>
      <c r="F822" s="125"/>
    </row>
    <row r="823" spans="1:6" ht="48" customHeight="1" x14ac:dyDescent="0.25">
      <c r="A823" s="204">
        <v>36</v>
      </c>
      <c r="B823" s="218" t="s">
        <v>438</v>
      </c>
      <c r="C823" s="90"/>
      <c r="D823" s="50">
        <v>45000</v>
      </c>
      <c r="E823" s="43" t="s">
        <v>1453</v>
      </c>
      <c r="F823" s="44" t="s">
        <v>341</v>
      </c>
    </row>
    <row r="824" spans="1:6" ht="48" x14ac:dyDescent="0.25">
      <c r="A824" s="205"/>
      <c r="B824" s="219"/>
      <c r="C824" s="90"/>
      <c r="D824" s="50">
        <v>300</v>
      </c>
      <c r="E824" s="43" t="s">
        <v>1498</v>
      </c>
      <c r="F824" s="44" t="s">
        <v>341</v>
      </c>
    </row>
    <row r="825" spans="1:6" x14ac:dyDescent="0.25">
      <c r="A825" s="206"/>
      <c r="B825" s="245"/>
      <c r="C825" s="184" t="s">
        <v>72</v>
      </c>
      <c r="D825" s="40">
        <f>SUM(D823:D824)</f>
        <v>45300</v>
      </c>
      <c r="E825" s="115"/>
      <c r="F825" s="115"/>
    </row>
    <row r="826" spans="1:6" ht="48" customHeight="1" x14ac:dyDescent="0.25">
      <c r="A826" s="204">
        <v>37</v>
      </c>
      <c r="B826" s="238" t="s">
        <v>1559</v>
      </c>
      <c r="C826" s="90"/>
      <c r="D826" s="11">
        <v>1000</v>
      </c>
      <c r="E826" s="5" t="s">
        <v>278</v>
      </c>
      <c r="F826" s="44" t="s">
        <v>341</v>
      </c>
    </row>
    <row r="827" spans="1:6" ht="48" customHeight="1" x14ac:dyDescent="0.25">
      <c r="A827" s="205"/>
      <c r="B827" s="239"/>
      <c r="C827" s="169"/>
      <c r="D827" s="11">
        <v>200</v>
      </c>
      <c r="E827" s="5" t="s">
        <v>1460</v>
      </c>
      <c r="F827" s="44" t="s">
        <v>341</v>
      </c>
    </row>
    <row r="828" spans="1:6" ht="48" customHeight="1" x14ac:dyDescent="0.25">
      <c r="A828" s="205"/>
      <c r="B828" s="239"/>
      <c r="C828" s="169"/>
      <c r="D828" s="11">
        <v>490</v>
      </c>
      <c r="E828" s="5" t="s">
        <v>281</v>
      </c>
      <c r="F828" s="44" t="s">
        <v>341</v>
      </c>
    </row>
    <row r="829" spans="1:6" ht="48" customHeight="1" x14ac:dyDescent="0.25">
      <c r="A829" s="205"/>
      <c r="B829" s="239"/>
      <c r="C829" s="169"/>
      <c r="D829" s="11">
        <v>291</v>
      </c>
      <c r="E829" s="5" t="s">
        <v>1580</v>
      </c>
      <c r="F829" s="44" t="s">
        <v>341</v>
      </c>
    </row>
    <row r="830" spans="1:6" ht="48" customHeight="1" x14ac:dyDescent="0.25">
      <c r="A830" s="205"/>
      <c r="B830" s="239"/>
      <c r="C830" s="169"/>
      <c r="D830" s="49">
        <v>17957</v>
      </c>
      <c r="E830" s="5" t="s">
        <v>280</v>
      </c>
      <c r="F830" s="44" t="s">
        <v>341</v>
      </c>
    </row>
    <row r="831" spans="1:6" ht="48" customHeight="1" x14ac:dyDescent="0.25">
      <c r="A831" s="205"/>
      <c r="B831" s="239"/>
      <c r="C831" s="169"/>
      <c r="D831" s="49">
        <v>432.62</v>
      </c>
      <c r="E831" s="43" t="s">
        <v>1354</v>
      </c>
      <c r="F831" s="44" t="s">
        <v>341</v>
      </c>
    </row>
    <row r="832" spans="1:6" ht="48" customHeight="1" x14ac:dyDescent="0.25">
      <c r="A832" s="205"/>
      <c r="B832" s="239"/>
      <c r="C832" s="169"/>
      <c r="D832" s="49">
        <v>2120</v>
      </c>
      <c r="E832" s="5" t="s">
        <v>1299</v>
      </c>
      <c r="F832" s="3" t="s">
        <v>341</v>
      </c>
    </row>
    <row r="833" spans="1:6" ht="48" customHeight="1" x14ac:dyDescent="0.25">
      <c r="A833" s="205"/>
      <c r="B833" s="239"/>
      <c r="C833" s="132"/>
      <c r="D833" s="49">
        <v>110</v>
      </c>
      <c r="E833" s="5" t="s">
        <v>461</v>
      </c>
      <c r="F833" s="3" t="s">
        <v>341</v>
      </c>
    </row>
    <row r="834" spans="1:6" ht="48" customHeight="1" x14ac:dyDescent="0.25">
      <c r="A834" s="205"/>
      <c r="B834" s="239"/>
      <c r="C834" s="169"/>
      <c r="D834" s="49">
        <v>1126.45</v>
      </c>
      <c r="E834" s="43" t="s">
        <v>284</v>
      </c>
      <c r="F834" s="3" t="s">
        <v>341</v>
      </c>
    </row>
    <row r="835" spans="1:6" ht="15" customHeight="1" x14ac:dyDescent="0.25">
      <c r="A835" s="206"/>
      <c r="B835" s="240"/>
      <c r="C835" s="184" t="s">
        <v>72</v>
      </c>
      <c r="D835" s="126">
        <f>SUM(D826:D834)</f>
        <v>23727.07</v>
      </c>
      <c r="E835" s="115"/>
      <c r="F835" s="125"/>
    </row>
    <row r="836" spans="1:6" ht="409.5" customHeight="1" x14ac:dyDescent="0.25">
      <c r="A836" s="9">
        <v>38</v>
      </c>
      <c r="B836" s="8" t="s">
        <v>212</v>
      </c>
      <c r="C836" s="90"/>
      <c r="D836" s="50">
        <v>30000</v>
      </c>
      <c r="E836" s="43" t="s">
        <v>331</v>
      </c>
      <c r="F836" s="44" t="s">
        <v>341</v>
      </c>
    </row>
    <row r="837" spans="1:6" ht="409.5" customHeight="1" x14ac:dyDescent="0.25">
      <c r="A837" s="204">
        <v>39</v>
      </c>
      <c r="B837" s="238" t="s">
        <v>1560</v>
      </c>
      <c r="C837" s="90"/>
      <c r="D837" s="228">
        <v>48651</v>
      </c>
      <c r="E837" s="5" t="s">
        <v>278</v>
      </c>
      <c r="F837" s="44" t="s">
        <v>341</v>
      </c>
    </row>
    <row r="838" spans="1:6" ht="15" customHeight="1" x14ac:dyDescent="0.25">
      <c r="A838" s="206"/>
      <c r="B838" s="240"/>
      <c r="C838" s="184" t="s">
        <v>72</v>
      </c>
      <c r="D838" s="230"/>
      <c r="E838" s="25"/>
      <c r="F838" s="125"/>
    </row>
    <row r="839" spans="1:6" ht="48" customHeight="1" x14ac:dyDescent="0.25">
      <c r="A839" s="236">
        <v>40</v>
      </c>
      <c r="B839" s="200" t="s">
        <v>439</v>
      </c>
      <c r="C839" s="46"/>
      <c r="D839" s="228">
        <v>79975.58</v>
      </c>
      <c r="E839" s="5" t="s">
        <v>1460</v>
      </c>
      <c r="F839" s="44" t="s">
        <v>341</v>
      </c>
    </row>
    <row r="840" spans="1:6" ht="60" customHeight="1" x14ac:dyDescent="0.25">
      <c r="A840" s="236"/>
      <c r="B840" s="236"/>
      <c r="C840" s="59"/>
      <c r="D840" s="229"/>
      <c r="E840" s="5" t="s">
        <v>423</v>
      </c>
      <c r="F840" s="44" t="s">
        <v>341</v>
      </c>
    </row>
    <row r="841" spans="1:6" ht="48" customHeight="1" x14ac:dyDescent="0.25">
      <c r="A841" s="236"/>
      <c r="B841" s="236"/>
      <c r="C841" s="168"/>
      <c r="D841" s="229"/>
      <c r="E841" s="5" t="s">
        <v>319</v>
      </c>
      <c r="F841" s="44" t="s">
        <v>341</v>
      </c>
    </row>
    <row r="842" spans="1:6" ht="48" customHeight="1" x14ac:dyDescent="0.25">
      <c r="A842" s="236"/>
      <c r="B842" s="236"/>
      <c r="C842" s="168" t="s">
        <v>1490</v>
      </c>
      <c r="D842" s="229"/>
      <c r="E842" s="5" t="s">
        <v>1453</v>
      </c>
      <c r="F842" s="44" t="s">
        <v>341</v>
      </c>
    </row>
    <row r="843" spans="1:6" ht="48" customHeight="1" x14ac:dyDescent="0.25">
      <c r="A843" s="236"/>
      <c r="B843" s="236"/>
      <c r="C843" s="168"/>
      <c r="D843" s="229"/>
      <c r="E843" s="5" t="s">
        <v>299</v>
      </c>
      <c r="F843" s="44" t="s">
        <v>341</v>
      </c>
    </row>
    <row r="844" spans="1:6" ht="48" customHeight="1" x14ac:dyDescent="0.25">
      <c r="A844" s="236"/>
      <c r="B844" s="236"/>
      <c r="C844" s="168"/>
      <c r="D844" s="229"/>
      <c r="E844" s="5" t="s">
        <v>1580</v>
      </c>
      <c r="F844" s="44" t="s">
        <v>341</v>
      </c>
    </row>
    <row r="845" spans="1:6" ht="48" customHeight="1" x14ac:dyDescent="0.25">
      <c r="A845" s="236"/>
      <c r="B845" s="236"/>
      <c r="C845" s="168"/>
      <c r="D845" s="229"/>
      <c r="E845" s="5" t="s">
        <v>1503</v>
      </c>
      <c r="F845" s="44" t="s">
        <v>341</v>
      </c>
    </row>
    <row r="846" spans="1:6" ht="48" customHeight="1" x14ac:dyDescent="0.25">
      <c r="A846" s="236"/>
      <c r="B846" s="236"/>
      <c r="C846" s="168"/>
      <c r="D846" s="229"/>
      <c r="E846" s="5" t="s">
        <v>1310</v>
      </c>
      <c r="F846" s="44" t="s">
        <v>341</v>
      </c>
    </row>
    <row r="847" spans="1:6" ht="15" customHeight="1" x14ac:dyDescent="0.25">
      <c r="A847" s="236"/>
      <c r="B847" s="236"/>
      <c r="C847" s="184" t="s">
        <v>72</v>
      </c>
      <c r="D847" s="230"/>
      <c r="E847" s="25"/>
      <c r="F847" s="25"/>
    </row>
    <row r="848" spans="1:6" ht="48" customHeight="1" x14ac:dyDescent="0.25">
      <c r="A848" s="204">
        <v>41</v>
      </c>
      <c r="B848" s="204" t="s">
        <v>6</v>
      </c>
      <c r="C848" s="2"/>
      <c r="D848" s="50">
        <v>277412.5</v>
      </c>
      <c r="E848" s="92" t="s">
        <v>331</v>
      </c>
      <c r="F848" s="17" t="s">
        <v>156</v>
      </c>
    </row>
    <row r="849" spans="1:6" ht="48" customHeight="1" x14ac:dyDescent="0.25">
      <c r="A849" s="205"/>
      <c r="B849" s="205"/>
      <c r="C849" s="2"/>
      <c r="D849" s="50">
        <v>100000</v>
      </c>
      <c r="E849" s="92" t="s">
        <v>331</v>
      </c>
      <c r="F849" s="17" t="s">
        <v>156</v>
      </c>
    </row>
    <row r="850" spans="1:6" x14ac:dyDescent="0.25">
      <c r="A850" s="206"/>
      <c r="B850" s="206"/>
      <c r="C850" s="184" t="s">
        <v>72</v>
      </c>
      <c r="D850" s="40">
        <f>SUM(D848:D849)</f>
        <v>377412.5</v>
      </c>
      <c r="E850" s="56"/>
      <c r="F850" s="25"/>
    </row>
    <row r="851" spans="1:6" ht="84" customHeight="1" x14ac:dyDescent="0.25">
      <c r="A851" s="9">
        <v>42</v>
      </c>
      <c r="B851" s="23" t="s">
        <v>1427</v>
      </c>
      <c r="C851" s="2"/>
      <c r="D851" s="50">
        <v>640000</v>
      </c>
      <c r="E851" s="36" t="s">
        <v>331</v>
      </c>
      <c r="F851" s="17" t="s">
        <v>156</v>
      </c>
    </row>
    <row r="852" spans="1:6" ht="36" customHeight="1" x14ac:dyDescent="0.25">
      <c r="A852" s="9">
        <v>43</v>
      </c>
      <c r="B852" s="8" t="s">
        <v>9</v>
      </c>
      <c r="C852" s="2"/>
      <c r="D852" s="50">
        <v>400000</v>
      </c>
      <c r="E852" s="36" t="s">
        <v>335</v>
      </c>
      <c r="F852" s="17" t="s">
        <v>156</v>
      </c>
    </row>
    <row r="853" spans="1:6" ht="36" customHeight="1" x14ac:dyDescent="0.25">
      <c r="A853" s="236">
        <v>44</v>
      </c>
      <c r="B853" s="200" t="s">
        <v>276</v>
      </c>
      <c r="C853" s="46"/>
      <c r="D853" s="228">
        <v>1838800</v>
      </c>
      <c r="E853" s="92" t="s">
        <v>331</v>
      </c>
      <c r="F853" s="29" t="s">
        <v>342</v>
      </c>
    </row>
    <row r="854" spans="1:6" ht="36" customHeight="1" x14ac:dyDescent="0.25">
      <c r="A854" s="236"/>
      <c r="B854" s="200"/>
      <c r="C854" s="2"/>
      <c r="D854" s="229"/>
      <c r="E854" s="92" t="s">
        <v>331</v>
      </c>
      <c r="F854" s="29" t="s">
        <v>342</v>
      </c>
    </row>
    <row r="855" spans="1:6" ht="15" customHeight="1" x14ac:dyDescent="0.25">
      <c r="A855" s="236"/>
      <c r="B855" s="200"/>
      <c r="C855" s="2"/>
      <c r="D855" s="229"/>
      <c r="E855" s="92" t="s">
        <v>331</v>
      </c>
      <c r="F855" s="29" t="s">
        <v>342</v>
      </c>
    </row>
    <row r="856" spans="1:6" ht="15" customHeight="1" x14ac:dyDescent="0.25">
      <c r="A856" s="236"/>
      <c r="B856" s="200"/>
      <c r="C856" s="2"/>
      <c r="D856" s="229"/>
      <c r="E856" s="92" t="s">
        <v>331</v>
      </c>
      <c r="F856" s="29" t="s">
        <v>342</v>
      </c>
    </row>
    <row r="857" spans="1:6" ht="15" customHeight="1" x14ac:dyDescent="0.25">
      <c r="A857" s="236"/>
      <c r="B857" s="200"/>
      <c r="C857" s="184" t="s">
        <v>72</v>
      </c>
      <c r="D857" s="230"/>
      <c r="E857" s="25"/>
      <c r="F857" s="25"/>
    </row>
    <row r="858" spans="1:6" ht="48" x14ac:dyDescent="0.25">
      <c r="A858" s="9">
        <v>45</v>
      </c>
      <c r="B858" s="8" t="s">
        <v>344</v>
      </c>
      <c r="C858" s="2"/>
      <c r="D858" s="50">
        <v>1310</v>
      </c>
      <c r="E858" s="5" t="s">
        <v>286</v>
      </c>
      <c r="F858" s="44" t="s">
        <v>341</v>
      </c>
    </row>
    <row r="859" spans="1:6" ht="60" customHeight="1" x14ac:dyDescent="0.25">
      <c r="A859" s="9">
        <v>46</v>
      </c>
      <c r="B859" s="8" t="s">
        <v>440</v>
      </c>
      <c r="C859" s="2"/>
      <c r="D859" s="50">
        <v>1300000</v>
      </c>
      <c r="E859" s="92" t="s">
        <v>330</v>
      </c>
      <c r="F859" s="29" t="s">
        <v>342</v>
      </c>
    </row>
    <row r="860" spans="1:6" ht="48" customHeight="1" x14ac:dyDescent="0.25">
      <c r="A860" s="9">
        <v>47</v>
      </c>
      <c r="B860" s="8" t="s">
        <v>141</v>
      </c>
      <c r="C860" s="2"/>
      <c r="D860" s="50">
        <v>125000</v>
      </c>
      <c r="E860" s="36" t="s">
        <v>331</v>
      </c>
      <c r="F860" s="44" t="s">
        <v>341</v>
      </c>
    </row>
    <row r="861" spans="1:6" ht="48" customHeight="1" x14ac:dyDescent="0.25">
      <c r="A861" s="9">
        <v>48</v>
      </c>
      <c r="B861" s="8" t="s">
        <v>140</v>
      </c>
      <c r="C861" s="2"/>
      <c r="D861" s="50">
        <v>40000</v>
      </c>
      <c r="E861" s="36" t="s">
        <v>330</v>
      </c>
      <c r="F861" s="44" t="s">
        <v>341</v>
      </c>
    </row>
    <row r="862" spans="1:6" ht="48" customHeight="1" x14ac:dyDescent="0.25">
      <c r="A862" s="98">
        <v>49</v>
      </c>
      <c r="B862" s="164" t="s">
        <v>441</v>
      </c>
      <c r="C862" s="2"/>
      <c r="D862" s="50">
        <v>65000</v>
      </c>
      <c r="E862" s="36" t="s">
        <v>331</v>
      </c>
      <c r="F862" s="44" t="s">
        <v>341</v>
      </c>
    </row>
    <row r="863" spans="1:6" ht="24" customHeight="1" x14ac:dyDescent="0.25">
      <c r="A863" s="9">
        <v>50</v>
      </c>
      <c r="B863" s="9" t="s">
        <v>5</v>
      </c>
      <c r="C863" s="2"/>
      <c r="D863" s="93">
        <v>239029</v>
      </c>
      <c r="E863" s="92" t="s">
        <v>331</v>
      </c>
      <c r="F863" s="95" t="s">
        <v>156</v>
      </c>
    </row>
    <row r="864" spans="1:6" ht="23.25" customHeight="1" x14ac:dyDescent="0.25">
      <c r="A864" s="9">
        <v>51</v>
      </c>
      <c r="B864" s="8" t="s">
        <v>442</v>
      </c>
      <c r="C864" s="46"/>
      <c r="D864" s="50">
        <v>180000</v>
      </c>
      <c r="E864" s="96" t="s">
        <v>331</v>
      </c>
      <c r="F864" s="95" t="s">
        <v>156</v>
      </c>
    </row>
    <row r="865" spans="1:6" ht="15" customHeight="1" x14ac:dyDescent="0.25">
      <c r="A865" s="47">
        <v>52</v>
      </c>
      <c r="B865" s="48" t="s">
        <v>332</v>
      </c>
      <c r="C865" s="2"/>
      <c r="D865" s="50">
        <v>180000</v>
      </c>
      <c r="E865" s="96" t="s">
        <v>331</v>
      </c>
      <c r="F865" s="95" t="s">
        <v>156</v>
      </c>
    </row>
    <row r="866" spans="1:6" ht="96" customHeight="1" x14ac:dyDescent="0.25">
      <c r="A866" s="9">
        <v>53</v>
      </c>
      <c r="B866" s="8" t="s">
        <v>12</v>
      </c>
      <c r="C866" s="2"/>
      <c r="D866" s="50">
        <v>2000</v>
      </c>
      <c r="E866" s="38" t="s">
        <v>321</v>
      </c>
      <c r="F866" s="44" t="s">
        <v>341</v>
      </c>
    </row>
    <row r="867" spans="1:6" ht="48" customHeight="1" x14ac:dyDescent="0.25">
      <c r="A867" s="204">
        <v>54</v>
      </c>
      <c r="B867" s="218" t="s">
        <v>262</v>
      </c>
      <c r="C867" s="2"/>
      <c r="D867" s="7">
        <v>4065.04</v>
      </c>
      <c r="E867" s="5" t="s">
        <v>458</v>
      </c>
      <c r="F867" s="44" t="s">
        <v>341</v>
      </c>
    </row>
    <row r="868" spans="1:6" ht="60.6" customHeight="1" x14ac:dyDescent="0.25">
      <c r="A868" s="205"/>
      <c r="B868" s="219"/>
      <c r="C868" s="168"/>
      <c r="D868" s="7">
        <v>80000</v>
      </c>
      <c r="E868" s="5" t="s">
        <v>1302</v>
      </c>
      <c r="F868" s="44" t="s">
        <v>341</v>
      </c>
    </row>
    <row r="869" spans="1:6" ht="27.6" customHeight="1" x14ac:dyDescent="0.25">
      <c r="A869" s="206"/>
      <c r="B869" s="245"/>
      <c r="C869" s="184" t="s">
        <v>72</v>
      </c>
      <c r="D869" s="26">
        <f>SUM(D867:D868)</f>
        <v>84065.04</v>
      </c>
      <c r="E869" s="25"/>
      <c r="F869" s="25"/>
    </row>
    <row r="870" spans="1:6" ht="24" customHeight="1" x14ac:dyDescent="0.25">
      <c r="A870" s="204">
        <v>55</v>
      </c>
      <c r="B870" s="250" t="s">
        <v>166</v>
      </c>
      <c r="C870" s="165"/>
      <c r="D870" s="228">
        <v>571580.6</v>
      </c>
      <c r="E870" s="5" t="s">
        <v>311</v>
      </c>
      <c r="F870" s="95" t="s">
        <v>156</v>
      </c>
    </row>
    <row r="871" spans="1:6" ht="24" customHeight="1" x14ac:dyDescent="0.25">
      <c r="A871" s="205"/>
      <c r="B871" s="251"/>
      <c r="C871" s="170"/>
      <c r="D871" s="229"/>
      <c r="E871" s="5" t="s">
        <v>321</v>
      </c>
      <c r="F871" s="95" t="s">
        <v>156</v>
      </c>
    </row>
    <row r="872" spans="1:6" ht="15" customHeight="1" x14ac:dyDescent="0.25">
      <c r="A872" s="205"/>
      <c r="B872" s="251"/>
      <c r="C872" s="170"/>
      <c r="D872" s="229"/>
      <c r="E872" s="5" t="s">
        <v>326</v>
      </c>
      <c r="F872" s="95" t="s">
        <v>156</v>
      </c>
    </row>
    <row r="873" spans="1:6" ht="24" customHeight="1" x14ac:dyDescent="0.25">
      <c r="A873" s="205"/>
      <c r="B873" s="251"/>
      <c r="C873" s="171"/>
      <c r="D873" s="229"/>
      <c r="E873" s="5" t="s">
        <v>1358</v>
      </c>
      <c r="F873" s="95" t="s">
        <v>156</v>
      </c>
    </row>
    <row r="874" spans="1:6" ht="60" customHeight="1" x14ac:dyDescent="0.25">
      <c r="A874" s="205"/>
      <c r="B874" s="251"/>
      <c r="C874" s="170" t="s">
        <v>1575</v>
      </c>
      <c r="D874" s="229"/>
      <c r="E874" s="5" t="s">
        <v>1355</v>
      </c>
      <c r="F874" s="95" t="s">
        <v>156</v>
      </c>
    </row>
    <row r="875" spans="1:6" ht="24" customHeight="1" x14ac:dyDescent="0.25">
      <c r="A875" s="205"/>
      <c r="B875" s="251"/>
      <c r="C875" s="170" t="s">
        <v>1576</v>
      </c>
      <c r="D875" s="229"/>
      <c r="E875" s="5" t="s">
        <v>1355</v>
      </c>
      <c r="F875" s="95" t="s">
        <v>156</v>
      </c>
    </row>
    <row r="876" spans="1:6" ht="48" x14ac:dyDescent="0.25">
      <c r="A876" s="205"/>
      <c r="B876" s="251"/>
      <c r="C876" s="167" t="s">
        <v>1523</v>
      </c>
      <c r="D876" s="229"/>
      <c r="E876" s="5" t="s">
        <v>1355</v>
      </c>
      <c r="F876" s="95" t="s">
        <v>156</v>
      </c>
    </row>
    <row r="877" spans="1:6" ht="36" x14ac:dyDescent="0.25">
      <c r="A877" s="205"/>
      <c r="B877" s="251"/>
      <c r="C877" s="167" t="s">
        <v>1524</v>
      </c>
      <c r="D877" s="229"/>
      <c r="E877" s="5" t="s">
        <v>1355</v>
      </c>
      <c r="F877" s="95" t="s">
        <v>156</v>
      </c>
    </row>
    <row r="878" spans="1:6" ht="24" customHeight="1" x14ac:dyDescent="0.25">
      <c r="A878" s="205"/>
      <c r="B878" s="251"/>
      <c r="C878" s="165"/>
      <c r="D878" s="229"/>
      <c r="E878" s="5" t="s">
        <v>1355</v>
      </c>
      <c r="F878" s="95" t="s">
        <v>156</v>
      </c>
    </row>
    <row r="879" spans="1:6" ht="24" customHeight="1" x14ac:dyDescent="0.25">
      <c r="A879" s="205"/>
      <c r="B879" s="251"/>
      <c r="C879" s="165"/>
      <c r="D879" s="229"/>
      <c r="E879" s="5" t="s">
        <v>1355</v>
      </c>
      <c r="F879" s="95" t="s">
        <v>156</v>
      </c>
    </row>
    <row r="880" spans="1:6" ht="24" customHeight="1" x14ac:dyDescent="0.25">
      <c r="A880" s="205"/>
      <c r="B880" s="251"/>
      <c r="C880" s="165"/>
      <c r="D880" s="229"/>
      <c r="E880" s="5" t="s">
        <v>1355</v>
      </c>
      <c r="F880" s="95" t="s">
        <v>156</v>
      </c>
    </row>
    <row r="881" spans="1:6" ht="36" customHeight="1" x14ac:dyDescent="0.25">
      <c r="A881" s="205"/>
      <c r="B881" s="251"/>
      <c r="C881" s="165"/>
      <c r="D881" s="229"/>
      <c r="E881" s="5" t="s">
        <v>1355</v>
      </c>
      <c r="F881" s="95" t="s">
        <v>156</v>
      </c>
    </row>
    <row r="882" spans="1:6" ht="24" customHeight="1" x14ac:dyDescent="0.25">
      <c r="A882" s="205"/>
      <c r="B882" s="251"/>
      <c r="C882" s="165"/>
      <c r="D882" s="229"/>
      <c r="E882" s="5" t="s">
        <v>1355</v>
      </c>
      <c r="F882" s="95" t="s">
        <v>156</v>
      </c>
    </row>
    <row r="883" spans="1:6" ht="36" customHeight="1" x14ac:dyDescent="0.25">
      <c r="A883" s="205"/>
      <c r="B883" s="251"/>
      <c r="C883" s="165"/>
      <c r="D883" s="229"/>
      <c r="E883" s="5" t="s">
        <v>1468</v>
      </c>
      <c r="F883" s="95" t="s">
        <v>156</v>
      </c>
    </row>
    <row r="884" spans="1:6" ht="36" customHeight="1" x14ac:dyDescent="0.25">
      <c r="A884" s="205"/>
      <c r="B884" s="251"/>
      <c r="C884" s="165" t="s">
        <v>1542</v>
      </c>
      <c r="D884" s="229"/>
      <c r="E884" s="5" t="s">
        <v>1543</v>
      </c>
      <c r="F884" s="95" t="s">
        <v>156</v>
      </c>
    </row>
    <row r="885" spans="1:6" ht="36" customHeight="1" x14ac:dyDescent="0.25">
      <c r="A885" s="205"/>
      <c r="B885" s="251"/>
      <c r="C885" s="223" t="s">
        <v>1594</v>
      </c>
      <c r="D885" s="229"/>
      <c r="E885" s="5" t="s">
        <v>1543</v>
      </c>
      <c r="F885" s="95" t="s">
        <v>156</v>
      </c>
    </row>
    <row r="886" spans="1:6" ht="36" customHeight="1" x14ac:dyDescent="0.25">
      <c r="A886" s="205"/>
      <c r="B886" s="251"/>
      <c r="C886" s="224"/>
      <c r="D886" s="229"/>
      <c r="E886" s="5" t="s">
        <v>1543</v>
      </c>
      <c r="F886" s="95" t="s">
        <v>156</v>
      </c>
    </row>
    <row r="887" spans="1:6" ht="15" customHeight="1" x14ac:dyDescent="0.25">
      <c r="A887" s="206"/>
      <c r="B887" s="265"/>
      <c r="C887" s="184" t="s">
        <v>72</v>
      </c>
      <c r="D887" s="187"/>
      <c r="E887" s="28"/>
      <c r="F887" s="186"/>
    </row>
    <row r="888" spans="1:6" ht="48" customHeight="1" x14ac:dyDescent="0.25">
      <c r="A888" s="236">
        <v>56</v>
      </c>
      <c r="B888" s="246" t="s">
        <v>300</v>
      </c>
      <c r="C888" s="46"/>
      <c r="D888" s="11">
        <v>2000</v>
      </c>
      <c r="E888" s="5" t="s">
        <v>297</v>
      </c>
      <c r="F888" s="44" t="s">
        <v>341</v>
      </c>
    </row>
    <row r="889" spans="1:6" ht="48" customHeight="1" x14ac:dyDescent="0.25">
      <c r="A889" s="236"/>
      <c r="B889" s="246"/>
      <c r="C889" s="59"/>
      <c r="D889" s="11">
        <v>5000</v>
      </c>
      <c r="E889" s="5" t="s">
        <v>284</v>
      </c>
      <c r="F889" s="44" t="s">
        <v>341</v>
      </c>
    </row>
    <row r="890" spans="1:6" ht="48" customHeight="1" x14ac:dyDescent="0.25">
      <c r="A890" s="236"/>
      <c r="B890" s="246"/>
      <c r="C890" s="59"/>
      <c r="D890" s="11">
        <v>800</v>
      </c>
      <c r="E890" s="5" t="s">
        <v>295</v>
      </c>
      <c r="F890" s="44" t="s">
        <v>341</v>
      </c>
    </row>
    <row r="891" spans="1:6" ht="48" customHeight="1" x14ac:dyDescent="0.25">
      <c r="A891" s="236"/>
      <c r="B891" s="246"/>
      <c r="C891" s="59"/>
      <c r="D891" s="11">
        <v>573</v>
      </c>
      <c r="E891" s="5" t="s">
        <v>291</v>
      </c>
      <c r="F891" s="44" t="s">
        <v>341</v>
      </c>
    </row>
    <row r="892" spans="1:6" ht="48" customHeight="1" x14ac:dyDescent="0.25">
      <c r="A892" s="236"/>
      <c r="B892" s="246"/>
      <c r="C892" s="59"/>
      <c r="D892" s="11">
        <v>200</v>
      </c>
      <c r="E892" s="5" t="s">
        <v>289</v>
      </c>
      <c r="F892" s="44" t="s">
        <v>341</v>
      </c>
    </row>
    <row r="893" spans="1:6" ht="48" customHeight="1" x14ac:dyDescent="0.25">
      <c r="A893" s="236"/>
      <c r="B893" s="246"/>
      <c r="C893" s="59"/>
      <c r="D893" s="11">
        <v>2000</v>
      </c>
      <c r="E893" s="5" t="s">
        <v>121</v>
      </c>
      <c r="F893" s="44" t="s">
        <v>341</v>
      </c>
    </row>
    <row r="894" spans="1:6" ht="60" customHeight="1" x14ac:dyDescent="0.25">
      <c r="A894" s="236"/>
      <c r="B894" s="246"/>
      <c r="C894" s="59"/>
      <c r="D894" s="11">
        <v>741</v>
      </c>
      <c r="E894" s="5" t="s">
        <v>423</v>
      </c>
      <c r="F894" s="44" t="s">
        <v>341</v>
      </c>
    </row>
    <row r="895" spans="1:6" ht="48" customHeight="1" x14ac:dyDescent="0.25">
      <c r="A895" s="236"/>
      <c r="B895" s="246"/>
      <c r="C895" s="59"/>
      <c r="D895" s="11">
        <v>1000</v>
      </c>
      <c r="E895" s="5" t="s">
        <v>424</v>
      </c>
      <c r="F895" s="44" t="s">
        <v>341</v>
      </c>
    </row>
    <row r="896" spans="1:6" ht="48" customHeight="1" x14ac:dyDescent="0.25">
      <c r="A896" s="236"/>
      <c r="B896" s="246"/>
      <c r="C896" s="59"/>
      <c r="D896" s="11">
        <v>200</v>
      </c>
      <c r="E896" s="5" t="s">
        <v>1340</v>
      </c>
      <c r="F896" s="44" t="s">
        <v>341</v>
      </c>
    </row>
    <row r="897" spans="1:6" ht="48" customHeight="1" x14ac:dyDescent="0.25">
      <c r="A897" s="236"/>
      <c r="B897" s="246"/>
      <c r="C897" s="168"/>
      <c r="D897" s="11">
        <v>180</v>
      </c>
      <c r="E897" s="5" t="s">
        <v>1343</v>
      </c>
      <c r="F897" s="44" t="s">
        <v>341</v>
      </c>
    </row>
    <row r="898" spans="1:6" ht="48" customHeight="1" x14ac:dyDescent="0.25">
      <c r="A898" s="236"/>
      <c r="B898" s="246"/>
      <c r="C898" s="168"/>
      <c r="D898" s="11">
        <v>1000</v>
      </c>
      <c r="E898" s="5" t="s">
        <v>1446</v>
      </c>
      <c r="F898" s="44" t="s">
        <v>341</v>
      </c>
    </row>
    <row r="899" spans="1:6" ht="15" customHeight="1" x14ac:dyDescent="0.25">
      <c r="A899" s="236"/>
      <c r="B899" s="246"/>
      <c r="C899" s="184" t="s">
        <v>72</v>
      </c>
      <c r="D899" s="40">
        <f>SUM(D888:D898)</f>
        <v>13694</v>
      </c>
      <c r="E899" s="25"/>
      <c r="F899" s="125"/>
    </row>
    <row r="900" spans="1:6" ht="48" customHeight="1" x14ac:dyDescent="0.25">
      <c r="A900" s="236">
        <v>57</v>
      </c>
      <c r="B900" s="246" t="s">
        <v>16</v>
      </c>
      <c r="C900" s="208" t="s">
        <v>343</v>
      </c>
      <c r="D900" s="113">
        <v>8000</v>
      </c>
      <c r="E900" s="5" t="s">
        <v>1460</v>
      </c>
      <c r="F900" s="44" t="s">
        <v>341</v>
      </c>
    </row>
    <row r="901" spans="1:6" ht="48" customHeight="1" x14ac:dyDescent="0.25">
      <c r="A901" s="236"/>
      <c r="B901" s="246"/>
      <c r="C901" s="209"/>
      <c r="D901" s="113">
        <v>100</v>
      </c>
      <c r="E901" s="5" t="s">
        <v>286</v>
      </c>
      <c r="F901" s="44" t="s">
        <v>341</v>
      </c>
    </row>
    <row r="902" spans="1:6" ht="48" customHeight="1" x14ac:dyDescent="0.25">
      <c r="A902" s="236"/>
      <c r="B902" s="246"/>
      <c r="C902" s="209"/>
      <c r="D902" s="113">
        <v>500</v>
      </c>
      <c r="E902" s="5" t="s">
        <v>291</v>
      </c>
      <c r="F902" s="44" t="s">
        <v>341</v>
      </c>
    </row>
    <row r="903" spans="1:6" ht="48" customHeight="1" x14ac:dyDescent="0.25">
      <c r="A903" s="236"/>
      <c r="B903" s="246"/>
      <c r="C903" s="209"/>
      <c r="D903" s="180">
        <v>1200</v>
      </c>
      <c r="E903" s="5" t="s">
        <v>321</v>
      </c>
      <c r="F903" s="44" t="s">
        <v>341</v>
      </c>
    </row>
    <row r="904" spans="1:6" ht="48" customHeight="1" x14ac:dyDescent="0.25">
      <c r="A904" s="236"/>
      <c r="B904" s="246"/>
      <c r="C904" s="59"/>
      <c r="D904" s="180">
        <v>100</v>
      </c>
      <c r="E904" s="5" t="s">
        <v>281</v>
      </c>
      <c r="F904" s="44" t="s">
        <v>341</v>
      </c>
    </row>
    <row r="905" spans="1:6" ht="48" customHeight="1" x14ac:dyDescent="0.25">
      <c r="A905" s="236"/>
      <c r="B905" s="246"/>
      <c r="C905" s="59"/>
      <c r="D905" s="180">
        <v>500</v>
      </c>
      <c r="E905" s="5" t="s">
        <v>1580</v>
      </c>
      <c r="F905" s="44" t="s">
        <v>341</v>
      </c>
    </row>
    <row r="906" spans="1:6" ht="15" customHeight="1" x14ac:dyDescent="0.25">
      <c r="A906" s="236"/>
      <c r="B906" s="246"/>
      <c r="C906" s="184" t="s">
        <v>72</v>
      </c>
      <c r="D906" s="70">
        <f>SUM(D900:D905)</f>
        <v>10400</v>
      </c>
      <c r="E906" s="25"/>
      <c r="F906" s="125"/>
    </row>
    <row r="907" spans="1:6" ht="48" customHeight="1" x14ac:dyDescent="0.25">
      <c r="A907" s="236">
        <v>58</v>
      </c>
      <c r="B907" s="246" t="s">
        <v>17</v>
      </c>
      <c r="C907" s="208" t="s">
        <v>18</v>
      </c>
      <c r="D907" s="11">
        <v>700</v>
      </c>
      <c r="E907" s="36" t="s">
        <v>318</v>
      </c>
      <c r="F907" s="44" t="s">
        <v>341</v>
      </c>
    </row>
    <row r="908" spans="1:6" ht="48" customHeight="1" x14ac:dyDescent="0.25">
      <c r="A908" s="236"/>
      <c r="B908" s="246"/>
      <c r="C908" s="209"/>
      <c r="D908" s="11">
        <v>900</v>
      </c>
      <c r="E908" s="5" t="s">
        <v>1541</v>
      </c>
      <c r="F908" s="44" t="s">
        <v>341</v>
      </c>
    </row>
    <row r="909" spans="1:6" ht="48" customHeight="1" x14ac:dyDescent="0.25">
      <c r="A909" s="236"/>
      <c r="B909" s="246"/>
      <c r="C909" s="209"/>
      <c r="D909" s="11">
        <v>4500</v>
      </c>
      <c r="E909" s="5" t="s">
        <v>321</v>
      </c>
      <c r="F909" s="44" t="s">
        <v>341</v>
      </c>
    </row>
    <row r="910" spans="1:6" ht="48" customHeight="1" x14ac:dyDescent="0.25">
      <c r="A910" s="236"/>
      <c r="B910" s="246"/>
      <c r="C910" s="209"/>
      <c r="D910" s="11">
        <v>2500</v>
      </c>
      <c r="E910" s="5" t="s">
        <v>424</v>
      </c>
      <c r="F910" s="44" t="s">
        <v>341</v>
      </c>
    </row>
    <row r="911" spans="1:6" ht="48" customHeight="1" x14ac:dyDescent="0.25">
      <c r="A911" s="236"/>
      <c r="B911" s="246"/>
      <c r="C911" s="209"/>
      <c r="D911" s="11">
        <v>425</v>
      </c>
      <c r="E911" s="5" t="s">
        <v>1318</v>
      </c>
      <c r="F911" s="44" t="s">
        <v>341</v>
      </c>
    </row>
    <row r="912" spans="1:6" ht="48" customHeight="1" x14ac:dyDescent="0.25">
      <c r="A912" s="236"/>
      <c r="B912" s="246"/>
      <c r="C912" s="209"/>
      <c r="D912" s="11">
        <v>2782</v>
      </c>
      <c r="E912" s="5" t="s">
        <v>319</v>
      </c>
      <c r="F912" s="44" t="s">
        <v>341</v>
      </c>
    </row>
    <row r="913" spans="1:6" ht="48" customHeight="1" x14ac:dyDescent="0.25">
      <c r="A913" s="236"/>
      <c r="B913" s="246"/>
      <c r="C913" s="210"/>
      <c r="D913" s="11">
        <v>2000</v>
      </c>
      <c r="E913" s="5" t="s">
        <v>1453</v>
      </c>
      <c r="F913" s="44" t="s">
        <v>341</v>
      </c>
    </row>
    <row r="914" spans="1:6" ht="48" customHeight="1" x14ac:dyDescent="0.25">
      <c r="A914" s="236"/>
      <c r="B914" s="246"/>
      <c r="C914" s="168"/>
      <c r="D914" s="11">
        <v>2500</v>
      </c>
      <c r="E914" s="5" t="s">
        <v>1580</v>
      </c>
      <c r="F914" s="44" t="s">
        <v>341</v>
      </c>
    </row>
    <row r="915" spans="1:6" ht="15" customHeight="1" x14ac:dyDescent="0.25">
      <c r="A915" s="236"/>
      <c r="B915" s="246"/>
      <c r="C915" s="184" t="s">
        <v>72</v>
      </c>
      <c r="D915" s="40">
        <f>SUM(D907:D914)</f>
        <v>16307</v>
      </c>
      <c r="E915" s="25"/>
      <c r="F915" s="125"/>
    </row>
    <row r="916" spans="1:6" ht="48" customHeight="1" x14ac:dyDescent="0.25">
      <c r="A916" s="204">
        <v>59</v>
      </c>
      <c r="B916" s="218" t="s">
        <v>261</v>
      </c>
      <c r="C916" s="46"/>
      <c r="D916" s="11">
        <v>810</v>
      </c>
      <c r="E916" s="5" t="s">
        <v>311</v>
      </c>
      <c r="F916" s="44" t="s">
        <v>341</v>
      </c>
    </row>
    <row r="917" spans="1:6" ht="48" customHeight="1" x14ac:dyDescent="0.25">
      <c r="A917" s="205"/>
      <c r="B917" s="219"/>
      <c r="C917" s="59"/>
      <c r="D917" s="11">
        <v>1000</v>
      </c>
      <c r="E917" s="5" t="s">
        <v>424</v>
      </c>
      <c r="F917" s="44" t="s">
        <v>341</v>
      </c>
    </row>
    <row r="918" spans="1:6" ht="48" customHeight="1" x14ac:dyDescent="0.25">
      <c r="A918" s="205"/>
      <c r="B918" s="219"/>
      <c r="C918" s="59"/>
      <c r="D918" s="11">
        <v>430</v>
      </c>
      <c r="E918" s="5" t="s">
        <v>111</v>
      </c>
      <c r="F918" s="44" t="s">
        <v>341</v>
      </c>
    </row>
    <row r="919" spans="1:6" ht="48" customHeight="1" x14ac:dyDescent="0.25">
      <c r="A919" s="205"/>
      <c r="B919" s="219"/>
      <c r="C919" s="59"/>
      <c r="D919" s="11">
        <v>1000</v>
      </c>
      <c r="E919" s="5" t="s">
        <v>1358</v>
      </c>
      <c r="F919" s="44" t="s">
        <v>341</v>
      </c>
    </row>
    <row r="920" spans="1:6" ht="48" customHeight="1" x14ac:dyDescent="0.25">
      <c r="A920" s="205"/>
      <c r="B920" s="219"/>
      <c r="C920" s="59"/>
      <c r="D920" s="11">
        <v>159</v>
      </c>
      <c r="E920" s="5" t="s">
        <v>1428</v>
      </c>
      <c r="F920" s="44" t="s">
        <v>341</v>
      </c>
    </row>
    <row r="921" spans="1:6" ht="48" customHeight="1" x14ac:dyDescent="0.25">
      <c r="A921" s="205"/>
      <c r="B921" s="219"/>
      <c r="C921" s="59"/>
      <c r="D921" s="11">
        <v>5000</v>
      </c>
      <c r="E921" s="5" t="s">
        <v>1453</v>
      </c>
      <c r="F921" s="44" t="s">
        <v>341</v>
      </c>
    </row>
    <row r="922" spans="1:6" ht="48" customHeight="1" x14ac:dyDescent="0.25">
      <c r="A922" s="205"/>
      <c r="B922" s="219"/>
      <c r="C922" s="59"/>
      <c r="D922" s="11">
        <v>5000</v>
      </c>
      <c r="E922" s="5" t="s">
        <v>1511</v>
      </c>
      <c r="F922" s="44" t="s">
        <v>341</v>
      </c>
    </row>
    <row r="923" spans="1:6" ht="15" customHeight="1" x14ac:dyDescent="0.25">
      <c r="A923" s="206"/>
      <c r="B923" s="245"/>
      <c r="C923" s="184" t="s">
        <v>72</v>
      </c>
      <c r="D923" s="40">
        <f>SUM(D916:D922)</f>
        <v>13399</v>
      </c>
      <c r="E923" s="25"/>
      <c r="F923" s="125"/>
    </row>
    <row r="924" spans="1:6" ht="48" customHeight="1" x14ac:dyDescent="0.25">
      <c r="A924" s="236">
        <v>60</v>
      </c>
      <c r="B924" s="246" t="s">
        <v>19</v>
      </c>
      <c r="C924" s="46"/>
      <c r="D924" s="11">
        <v>1500</v>
      </c>
      <c r="E924" s="5" t="s">
        <v>297</v>
      </c>
      <c r="F924" s="44" t="s">
        <v>341</v>
      </c>
    </row>
    <row r="925" spans="1:6" ht="48" customHeight="1" x14ac:dyDescent="0.25">
      <c r="A925" s="236"/>
      <c r="B925" s="246"/>
      <c r="C925" s="59"/>
      <c r="D925" s="7">
        <v>1500</v>
      </c>
      <c r="E925" s="5" t="s">
        <v>1330</v>
      </c>
      <c r="F925" s="44" t="s">
        <v>341</v>
      </c>
    </row>
    <row r="926" spans="1:6" ht="48" customHeight="1" x14ac:dyDescent="0.25">
      <c r="A926" s="236"/>
      <c r="B926" s="246"/>
      <c r="C926" s="59"/>
      <c r="D926" s="220">
        <v>4650</v>
      </c>
      <c r="E926" s="5" t="s">
        <v>309</v>
      </c>
      <c r="F926" s="44" t="s">
        <v>341</v>
      </c>
    </row>
    <row r="927" spans="1:6" ht="48" customHeight="1" x14ac:dyDescent="0.25">
      <c r="A927" s="236"/>
      <c r="B927" s="246"/>
      <c r="C927" s="59"/>
      <c r="D927" s="222"/>
      <c r="E927" s="5" t="s">
        <v>309</v>
      </c>
      <c r="F927" s="44" t="s">
        <v>341</v>
      </c>
    </row>
    <row r="928" spans="1:6" ht="48" customHeight="1" x14ac:dyDescent="0.25">
      <c r="A928" s="236"/>
      <c r="B928" s="246"/>
      <c r="C928" s="59"/>
      <c r="D928" s="7">
        <v>1132.7</v>
      </c>
      <c r="E928" s="5" t="s">
        <v>279</v>
      </c>
      <c r="F928" s="44" t="s">
        <v>341</v>
      </c>
    </row>
    <row r="929" spans="1:6" ht="48" customHeight="1" x14ac:dyDescent="0.25">
      <c r="A929" s="236"/>
      <c r="B929" s="246"/>
      <c r="C929" s="59"/>
      <c r="D929" s="7">
        <v>7500</v>
      </c>
      <c r="E929" s="5" t="s">
        <v>1460</v>
      </c>
      <c r="F929" s="44" t="s">
        <v>341</v>
      </c>
    </row>
    <row r="930" spans="1:6" ht="48" customHeight="1" x14ac:dyDescent="0.25">
      <c r="A930" s="236"/>
      <c r="B930" s="246"/>
      <c r="C930" s="59"/>
      <c r="D930" s="7">
        <v>860</v>
      </c>
      <c r="E930" s="5" t="s">
        <v>313</v>
      </c>
      <c r="F930" s="44" t="s">
        <v>341</v>
      </c>
    </row>
    <row r="931" spans="1:6" ht="48" customHeight="1" x14ac:dyDescent="0.25">
      <c r="A931" s="236"/>
      <c r="B931" s="246"/>
      <c r="C931" s="59"/>
      <c r="D931" s="7">
        <v>4000</v>
      </c>
      <c r="E931" s="5" t="s">
        <v>138</v>
      </c>
      <c r="F931" s="44" t="s">
        <v>341</v>
      </c>
    </row>
    <row r="932" spans="1:6" ht="34.5" customHeight="1" x14ac:dyDescent="0.25">
      <c r="A932" s="236"/>
      <c r="B932" s="246"/>
      <c r="C932" s="59"/>
      <c r="D932" s="7">
        <v>2000</v>
      </c>
      <c r="E932" s="5" t="s">
        <v>1503</v>
      </c>
      <c r="F932" s="44" t="s">
        <v>341</v>
      </c>
    </row>
    <row r="933" spans="1:6" ht="48" customHeight="1" x14ac:dyDescent="0.25">
      <c r="A933" s="236"/>
      <c r="B933" s="246"/>
      <c r="C933" s="59"/>
      <c r="D933" s="7">
        <v>626</v>
      </c>
      <c r="E933" s="5" t="s">
        <v>295</v>
      </c>
      <c r="F933" s="44" t="s">
        <v>341</v>
      </c>
    </row>
    <row r="934" spans="1:6" ht="48" customHeight="1" x14ac:dyDescent="0.25">
      <c r="A934" s="236"/>
      <c r="B934" s="246"/>
      <c r="C934" s="59"/>
      <c r="D934" s="7">
        <v>1500</v>
      </c>
      <c r="E934" s="5" t="s">
        <v>290</v>
      </c>
      <c r="F934" s="44" t="s">
        <v>341</v>
      </c>
    </row>
    <row r="935" spans="1:6" ht="48" customHeight="1" x14ac:dyDescent="0.25">
      <c r="A935" s="236"/>
      <c r="B935" s="246"/>
      <c r="C935" s="59"/>
      <c r="D935" s="7">
        <v>230</v>
      </c>
      <c r="E935" s="5" t="s">
        <v>293</v>
      </c>
      <c r="F935" s="44" t="s">
        <v>341</v>
      </c>
    </row>
    <row r="936" spans="1:6" ht="48" customHeight="1" x14ac:dyDescent="0.25">
      <c r="A936" s="236"/>
      <c r="B936" s="246"/>
      <c r="C936" s="59"/>
      <c r="D936" s="7">
        <v>2040</v>
      </c>
      <c r="E936" s="5" t="s">
        <v>291</v>
      </c>
      <c r="F936" s="44" t="s">
        <v>341</v>
      </c>
    </row>
    <row r="937" spans="1:6" ht="48" customHeight="1" x14ac:dyDescent="0.25">
      <c r="A937" s="236"/>
      <c r="B937" s="246"/>
      <c r="C937" s="59"/>
      <c r="D937" s="7">
        <v>56000</v>
      </c>
      <c r="E937" s="5" t="s">
        <v>289</v>
      </c>
      <c r="F937" s="44" t="s">
        <v>341</v>
      </c>
    </row>
    <row r="938" spans="1:6" ht="48" customHeight="1" x14ac:dyDescent="0.25">
      <c r="A938" s="236"/>
      <c r="B938" s="246"/>
      <c r="C938" s="59"/>
      <c r="D938" s="7">
        <v>1140</v>
      </c>
      <c r="E938" s="5" t="s">
        <v>292</v>
      </c>
      <c r="F938" s="44" t="s">
        <v>341</v>
      </c>
    </row>
    <row r="939" spans="1:6" ht="48" customHeight="1" x14ac:dyDescent="0.25">
      <c r="A939" s="236"/>
      <c r="B939" s="246"/>
      <c r="C939" s="59"/>
      <c r="D939" s="7">
        <v>2070</v>
      </c>
      <c r="E939" s="5" t="s">
        <v>121</v>
      </c>
      <c r="F939" s="44" t="s">
        <v>341</v>
      </c>
    </row>
    <row r="940" spans="1:6" ht="48" customHeight="1" x14ac:dyDescent="0.25">
      <c r="A940" s="236"/>
      <c r="B940" s="246"/>
      <c r="C940" s="59"/>
      <c r="D940" s="7">
        <v>400</v>
      </c>
      <c r="E940" s="5" t="s">
        <v>1541</v>
      </c>
      <c r="F940" s="44" t="s">
        <v>341</v>
      </c>
    </row>
    <row r="941" spans="1:6" ht="48" customHeight="1" x14ac:dyDescent="0.25">
      <c r="A941" s="236"/>
      <c r="B941" s="246"/>
      <c r="C941" s="59"/>
      <c r="D941" s="7">
        <v>500</v>
      </c>
      <c r="E941" s="5" t="s">
        <v>321</v>
      </c>
      <c r="F941" s="44" t="s">
        <v>341</v>
      </c>
    </row>
    <row r="942" spans="1:6" ht="60" customHeight="1" x14ac:dyDescent="0.25">
      <c r="A942" s="236"/>
      <c r="B942" s="246"/>
      <c r="C942" s="59"/>
      <c r="D942" s="7">
        <v>500</v>
      </c>
      <c r="E942" s="5" t="s">
        <v>423</v>
      </c>
      <c r="F942" s="44" t="s">
        <v>341</v>
      </c>
    </row>
    <row r="943" spans="1:6" ht="48" customHeight="1" x14ac:dyDescent="0.25">
      <c r="A943" s="236"/>
      <c r="B943" s="246"/>
      <c r="C943" s="59"/>
      <c r="D943" s="7">
        <v>1000</v>
      </c>
      <c r="E943" s="5" t="s">
        <v>424</v>
      </c>
      <c r="F943" s="44" t="s">
        <v>341</v>
      </c>
    </row>
    <row r="944" spans="1:6" ht="48" customHeight="1" x14ac:dyDescent="0.25">
      <c r="A944" s="236"/>
      <c r="B944" s="246"/>
      <c r="C944" s="59"/>
      <c r="D944" s="7">
        <v>1300</v>
      </c>
      <c r="E944" s="5" t="s">
        <v>461</v>
      </c>
      <c r="F944" s="44" t="s">
        <v>341</v>
      </c>
    </row>
    <row r="945" spans="1:6" ht="48" customHeight="1" x14ac:dyDescent="0.25">
      <c r="A945" s="236"/>
      <c r="B945" s="246"/>
      <c r="C945" s="59"/>
      <c r="D945" s="7">
        <v>17288</v>
      </c>
      <c r="E945" s="5" t="s">
        <v>1322</v>
      </c>
      <c r="F945" s="44" t="s">
        <v>341</v>
      </c>
    </row>
    <row r="946" spans="1:6" ht="48" customHeight="1" x14ac:dyDescent="0.25">
      <c r="A946" s="236"/>
      <c r="B946" s="246"/>
      <c r="C946" s="168"/>
      <c r="D946" s="7">
        <v>1500</v>
      </c>
      <c r="E946" s="5" t="s">
        <v>280</v>
      </c>
      <c r="F946" s="44" t="s">
        <v>341</v>
      </c>
    </row>
    <row r="947" spans="1:6" ht="15" customHeight="1" x14ac:dyDescent="0.25">
      <c r="A947" s="236"/>
      <c r="B947" s="246"/>
      <c r="C947" s="184" t="s">
        <v>72</v>
      </c>
      <c r="D947" s="40">
        <f>SUM(D924:D946)</f>
        <v>109236.7</v>
      </c>
      <c r="E947" s="25"/>
      <c r="F947" s="125"/>
    </row>
    <row r="948" spans="1:6" ht="48" customHeight="1" x14ac:dyDescent="0.25">
      <c r="A948" s="9">
        <v>61</v>
      </c>
      <c r="B948" s="135" t="s">
        <v>159</v>
      </c>
      <c r="C948" s="46" t="s">
        <v>237</v>
      </c>
      <c r="D948" s="50">
        <v>48000</v>
      </c>
      <c r="E948" s="5" t="s">
        <v>331</v>
      </c>
      <c r="F948" s="44" t="s">
        <v>341</v>
      </c>
    </row>
    <row r="949" spans="1:6" ht="48" customHeight="1" x14ac:dyDescent="0.25">
      <c r="A949" s="236">
        <v>62</v>
      </c>
      <c r="B949" s="250" t="s">
        <v>265</v>
      </c>
      <c r="C949" s="208" t="s">
        <v>20</v>
      </c>
      <c r="D949" s="7">
        <v>300</v>
      </c>
      <c r="E949" s="5" t="s">
        <v>279</v>
      </c>
      <c r="F949" s="44" t="s">
        <v>341</v>
      </c>
    </row>
    <row r="950" spans="1:6" ht="34.5" customHeight="1" x14ac:dyDescent="0.25">
      <c r="A950" s="236"/>
      <c r="B950" s="251"/>
      <c r="C950" s="209"/>
      <c r="D950" s="7">
        <v>5000</v>
      </c>
      <c r="E950" s="5" t="s">
        <v>1503</v>
      </c>
      <c r="F950" s="44" t="s">
        <v>341</v>
      </c>
    </row>
    <row r="951" spans="1:6" ht="48" customHeight="1" x14ac:dyDescent="0.25">
      <c r="A951" s="236"/>
      <c r="B951" s="251"/>
      <c r="C951" s="209"/>
      <c r="D951" s="7">
        <v>15000</v>
      </c>
      <c r="E951" s="5" t="s">
        <v>291</v>
      </c>
      <c r="F951" s="44" t="s">
        <v>341</v>
      </c>
    </row>
    <row r="952" spans="1:6" ht="48" customHeight="1" x14ac:dyDescent="0.25">
      <c r="A952" s="236"/>
      <c r="B952" s="251"/>
      <c r="C952" s="209"/>
      <c r="D952" s="7">
        <v>500</v>
      </c>
      <c r="E952" s="5" t="s">
        <v>121</v>
      </c>
      <c r="F952" s="44" t="s">
        <v>341</v>
      </c>
    </row>
    <row r="953" spans="1:6" ht="48" customHeight="1" x14ac:dyDescent="0.25">
      <c r="A953" s="236"/>
      <c r="B953" s="251"/>
      <c r="C953" s="209"/>
      <c r="D953" s="49">
        <v>853.66</v>
      </c>
      <c r="E953" s="5" t="s">
        <v>1449</v>
      </c>
      <c r="F953" s="44" t="s">
        <v>341</v>
      </c>
    </row>
    <row r="954" spans="1:6" ht="48" customHeight="1" x14ac:dyDescent="0.25">
      <c r="A954" s="236"/>
      <c r="B954" s="251"/>
      <c r="C954" s="209"/>
      <c r="D954" s="49">
        <v>65.040000000000006</v>
      </c>
      <c r="E954" s="5" t="s">
        <v>1449</v>
      </c>
      <c r="F954" s="44" t="s">
        <v>341</v>
      </c>
    </row>
    <row r="955" spans="1:6" ht="48" customHeight="1" x14ac:dyDescent="0.25">
      <c r="A955" s="236"/>
      <c r="B955" s="251"/>
      <c r="C955" s="209"/>
      <c r="D955" s="49">
        <v>447.16</v>
      </c>
      <c r="E955" s="5" t="s">
        <v>1449</v>
      </c>
      <c r="F955" s="44" t="s">
        <v>341</v>
      </c>
    </row>
    <row r="956" spans="1:6" ht="48" customHeight="1" x14ac:dyDescent="0.25">
      <c r="A956" s="236"/>
      <c r="B956" s="251"/>
      <c r="C956" s="209"/>
      <c r="D956" s="49">
        <v>357.72</v>
      </c>
      <c r="E956" s="5" t="s">
        <v>1449</v>
      </c>
      <c r="F956" s="44" t="s">
        <v>341</v>
      </c>
    </row>
    <row r="957" spans="1:6" ht="60" customHeight="1" x14ac:dyDescent="0.25">
      <c r="A957" s="236"/>
      <c r="B957" s="251"/>
      <c r="C957" s="209"/>
      <c r="D957" s="49">
        <v>2900</v>
      </c>
      <c r="E957" s="5" t="s">
        <v>362</v>
      </c>
      <c r="F957" s="44" t="s">
        <v>341</v>
      </c>
    </row>
    <row r="958" spans="1:6" ht="48" customHeight="1" x14ac:dyDescent="0.25">
      <c r="A958" s="236"/>
      <c r="B958" s="251"/>
      <c r="C958" s="209"/>
      <c r="D958" s="49">
        <v>2782</v>
      </c>
      <c r="E958" s="5" t="s">
        <v>319</v>
      </c>
      <c r="F958" s="44" t="s">
        <v>341</v>
      </c>
    </row>
    <row r="959" spans="1:6" ht="48" customHeight="1" x14ac:dyDescent="0.25">
      <c r="A959" s="236"/>
      <c r="B959" s="251"/>
      <c r="C959" s="209"/>
      <c r="D959" s="49">
        <v>20000</v>
      </c>
      <c r="E959" s="5" t="s">
        <v>1453</v>
      </c>
      <c r="F959" s="44" t="s">
        <v>341</v>
      </c>
    </row>
    <row r="960" spans="1:6" ht="48" customHeight="1" x14ac:dyDescent="0.25">
      <c r="A960" s="236"/>
      <c r="B960" s="251"/>
      <c r="C960" s="59"/>
      <c r="D960" s="49">
        <v>500</v>
      </c>
      <c r="E960" s="5" t="s">
        <v>1446</v>
      </c>
      <c r="F960" s="44" t="s">
        <v>341</v>
      </c>
    </row>
    <row r="961" spans="1:6" ht="15" customHeight="1" x14ac:dyDescent="0.25">
      <c r="A961" s="236"/>
      <c r="B961" s="251"/>
      <c r="C961" s="184" t="s">
        <v>72</v>
      </c>
      <c r="D961" s="40">
        <f>SUM(D949:D960)</f>
        <v>48705.58</v>
      </c>
      <c r="E961" s="25"/>
      <c r="F961" s="125"/>
    </row>
    <row r="962" spans="1:6" ht="48" customHeight="1" x14ac:dyDescent="0.25">
      <c r="A962" s="204">
        <v>63</v>
      </c>
      <c r="B962" s="260" t="s">
        <v>1561</v>
      </c>
      <c r="C962" s="46"/>
      <c r="D962" s="53">
        <v>8000</v>
      </c>
      <c r="E962" s="5" t="s">
        <v>295</v>
      </c>
      <c r="F962" s="44" t="s">
        <v>341</v>
      </c>
    </row>
    <row r="963" spans="1:6" ht="48" customHeight="1" x14ac:dyDescent="0.25">
      <c r="A963" s="205"/>
      <c r="B963" s="261"/>
      <c r="C963" s="59"/>
      <c r="D963" s="11">
        <v>2000</v>
      </c>
      <c r="E963" s="5" t="s">
        <v>291</v>
      </c>
      <c r="F963" s="44" t="s">
        <v>341</v>
      </c>
    </row>
    <row r="964" spans="1:6" ht="48" customHeight="1" x14ac:dyDescent="0.25">
      <c r="A964" s="205"/>
      <c r="B964" s="261"/>
      <c r="C964" s="59"/>
      <c r="D964" s="11">
        <v>10000</v>
      </c>
      <c r="E964" s="5" t="s">
        <v>326</v>
      </c>
      <c r="F964" s="44" t="s">
        <v>341</v>
      </c>
    </row>
    <row r="965" spans="1:6" ht="60" customHeight="1" x14ac:dyDescent="0.25">
      <c r="A965" s="205"/>
      <c r="B965" s="261"/>
      <c r="C965" s="59"/>
      <c r="D965" s="11">
        <v>2882</v>
      </c>
      <c r="E965" s="5" t="s">
        <v>362</v>
      </c>
      <c r="F965" s="44" t="s">
        <v>341</v>
      </c>
    </row>
    <row r="966" spans="1:6" ht="48" customHeight="1" x14ac:dyDescent="0.25">
      <c r="A966" s="205"/>
      <c r="B966" s="261"/>
      <c r="C966" s="59"/>
      <c r="D966" s="11">
        <v>5303</v>
      </c>
      <c r="E966" s="5" t="s">
        <v>1460</v>
      </c>
      <c r="F966" s="44" t="s">
        <v>341</v>
      </c>
    </row>
    <row r="967" spans="1:6" ht="48" customHeight="1" x14ac:dyDescent="0.25">
      <c r="A967" s="205"/>
      <c r="B967" s="261"/>
      <c r="C967" s="59"/>
      <c r="D967" s="49">
        <v>1691.06</v>
      </c>
      <c r="E967" s="5" t="s">
        <v>281</v>
      </c>
      <c r="F967" s="44" t="s">
        <v>341</v>
      </c>
    </row>
    <row r="968" spans="1:6" ht="48" customHeight="1" x14ac:dyDescent="0.25">
      <c r="A968" s="205"/>
      <c r="B968" s="261"/>
      <c r="C968" s="59"/>
      <c r="D968" s="49">
        <v>2458.54</v>
      </c>
      <c r="E968" s="5" t="s">
        <v>281</v>
      </c>
      <c r="F968" s="44" t="s">
        <v>341</v>
      </c>
    </row>
    <row r="969" spans="1:6" ht="48" customHeight="1" x14ac:dyDescent="0.25">
      <c r="A969" s="205"/>
      <c r="B969" s="261"/>
      <c r="C969" s="59"/>
      <c r="D969" s="49">
        <v>9642</v>
      </c>
      <c r="E969" s="5" t="s">
        <v>319</v>
      </c>
      <c r="F969" s="44" t="s">
        <v>341</v>
      </c>
    </row>
    <row r="970" spans="1:6" ht="48" customHeight="1" x14ac:dyDescent="0.25">
      <c r="A970" s="205"/>
      <c r="B970" s="261"/>
      <c r="C970" s="59"/>
      <c r="D970" s="49">
        <v>1850</v>
      </c>
      <c r="E970" s="5" t="s">
        <v>1495</v>
      </c>
      <c r="F970" s="44" t="s">
        <v>341</v>
      </c>
    </row>
    <row r="971" spans="1:6" ht="48" customHeight="1" x14ac:dyDescent="0.25">
      <c r="A971" s="205"/>
      <c r="B971" s="261"/>
      <c r="C971" s="59"/>
      <c r="D971" s="49">
        <v>500</v>
      </c>
      <c r="E971" s="5" t="s">
        <v>138</v>
      </c>
      <c r="F971" s="44" t="s">
        <v>341</v>
      </c>
    </row>
    <row r="972" spans="1:6" ht="15" customHeight="1" x14ac:dyDescent="0.25">
      <c r="A972" s="206"/>
      <c r="B972" s="262"/>
      <c r="C972" s="184" t="s">
        <v>72</v>
      </c>
      <c r="D972" s="127">
        <f>SUM(D962:D971)</f>
        <v>44326.600000000006</v>
      </c>
      <c r="E972" s="25"/>
      <c r="F972" s="125"/>
    </row>
    <row r="973" spans="1:6" ht="48" customHeight="1" x14ac:dyDescent="0.25">
      <c r="A973" s="236">
        <v>64</v>
      </c>
      <c r="B973" s="244" t="s">
        <v>210</v>
      </c>
      <c r="C973" s="46"/>
      <c r="D973" s="7">
        <v>40000</v>
      </c>
      <c r="E973" s="5" t="s">
        <v>314</v>
      </c>
      <c r="F973" s="44" t="s">
        <v>341</v>
      </c>
    </row>
    <row r="974" spans="1:6" ht="48" customHeight="1" x14ac:dyDescent="0.25">
      <c r="A974" s="236"/>
      <c r="B974" s="244"/>
      <c r="C974" s="59"/>
      <c r="D974" s="54">
        <v>10000</v>
      </c>
      <c r="E974" s="38" t="s">
        <v>285</v>
      </c>
      <c r="F974" s="44" t="s">
        <v>341</v>
      </c>
    </row>
    <row r="975" spans="1:6" ht="48" customHeight="1" x14ac:dyDescent="0.25">
      <c r="A975" s="236"/>
      <c r="B975" s="244"/>
      <c r="C975" s="59"/>
      <c r="D975" s="198">
        <v>7520</v>
      </c>
      <c r="E975" s="5" t="s">
        <v>286</v>
      </c>
      <c r="F975" s="44" t="s">
        <v>341</v>
      </c>
    </row>
    <row r="976" spans="1:6" ht="48" customHeight="1" x14ac:dyDescent="0.25">
      <c r="A976" s="236"/>
      <c r="B976" s="244"/>
      <c r="C976" s="59"/>
      <c r="D976" s="207"/>
      <c r="E976" s="5" t="s">
        <v>286</v>
      </c>
      <c r="F976" s="44" t="s">
        <v>341</v>
      </c>
    </row>
    <row r="977" spans="1:6" ht="48" customHeight="1" x14ac:dyDescent="0.25">
      <c r="A977" s="236"/>
      <c r="B977" s="244"/>
      <c r="C977" s="59"/>
      <c r="D977" s="199"/>
      <c r="E977" s="5" t="s">
        <v>286</v>
      </c>
      <c r="F977" s="44" t="s">
        <v>341</v>
      </c>
    </row>
    <row r="978" spans="1:6" ht="48" customHeight="1" x14ac:dyDescent="0.25">
      <c r="A978" s="236"/>
      <c r="B978" s="244"/>
      <c r="C978" s="59"/>
      <c r="D978" s="51">
        <v>2000</v>
      </c>
      <c r="E978" s="5" t="s">
        <v>326</v>
      </c>
      <c r="F978" s="44" t="s">
        <v>341</v>
      </c>
    </row>
    <row r="979" spans="1:6" ht="48" customHeight="1" x14ac:dyDescent="0.25">
      <c r="A979" s="236"/>
      <c r="B979" s="244"/>
      <c r="C979" s="59"/>
      <c r="D979" s="198">
        <v>14073</v>
      </c>
      <c r="E979" s="5" t="s">
        <v>1325</v>
      </c>
      <c r="F979" s="44" t="s">
        <v>341</v>
      </c>
    </row>
    <row r="980" spans="1:6" ht="48" customHeight="1" x14ac:dyDescent="0.25">
      <c r="A980" s="236"/>
      <c r="B980" s="244"/>
      <c r="C980" s="59"/>
      <c r="D980" s="207"/>
      <c r="E980" s="5" t="s">
        <v>1325</v>
      </c>
      <c r="F980" s="44" t="s">
        <v>341</v>
      </c>
    </row>
    <row r="981" spans="1:6" ht="48" customHeight="1" x14ac:dyDescent="0.25">
      <c r="A981" s="236"/>
      <c r="B981" s="244"/>
      <c r="C981" s="59"/>
      <c r="D981" s="207"/>
      <c r="E981" s="5" t="s">
        <v>1325</v>
      </c>
      <c r="F981" s="44" t="s">
        <v>341</v>
      </c>
    </row>
    <row r="982" spans="1:6" ht="48" customHeight="1" x14ac:dyDescent="0.25">
      <c r="A982" s="236"/>
      <c r="B982" s="244"/>
      <c r="C982" s="59"/>
      <c r="D982" s="207"/>
      <c r="E982" s="5" t="s">
        <v>1325</v>
      </c>
      <c r="F982" s="44" t="s">
        <v>341</v>
      </c>
    </row>
    <row r="983" spans="1:6" ht="48" customHeight="1" x14ac:dyDescent="0.25">
      <c r="A983" s="236"/>
      <c r="B983" s="244"/>
      <c r="C983" s="59"/>
      <c r="D983" s="207"/>
      <c r="E983" s="5" t="s">
        <v>1325</v>
      </c>
      <c r="F983" s="44" t="s">
        <v>341</v>
      </c>
    </row>
    <row r="984" spans="1:6" ht="48" customHeight="1" x14ac:dyDescent="0.25">
      <c r="A984" s="236"/>
      <c r="B984" s="244"/>
      <c r="C984" s="59"/>
      <c r="D984" s="207"/>
      <c r="E984" s="5" t="s">
        <v>1325</v>
      </c>
      <c r="F984" s="44" t="s">
        <v>341</v>
      </c>
    </row>
    <row r="985" spans="1:6" ht="48" customHeight="1" x14ac:dyDescent="0.25">
      <c r="A985" s="236"/>
      <c r="B985" s="244"/>
      <c r="C985" s="59"/>
      <c r="D985" s="199"/>
      <c r="E985" s="5" t="s">
        <v>1325</v>
      </c>
      <c r="F985" s="44" t="s">
        <v>341</v>
      </c>
    </row>
    <row r="986" spans="1:6" ht="48" customHeight="1" x14ac:dyDescent="0.25">
      <c r="A986" s="236"/>
      <c r="B986" s="244"/>
      <c r="C986" s="59"/>
      <c r="D986" s="24">
        <v>2000</v>
      </c>
      <c r="E986" s="5" t="s">
        <v>1338</v>
      </c>
      <c r="F986" s="44" t="s">
        <v>341</v>
      </c>
    </row>
    <row r="987" spans="1:6" ht="48" customHeight="1" x14ac:dyDescent="0.25">
      <c r="A987" s="236"/>
      <c r="B987" s="244"/>
      <c r="C987" s="59"/>
      <c r="D987" s="24">
        <v>3000</v>
      </c>
      <c r="E987" s="5" t="s">
        <v>1340</v>
      </c>
      <c r="F987" s="44" t="s">
        <v>341</v>
      </c>
    </row>
    <row r="988" spans="1:6" ht="48" customHeight="1" x14ac:dyDescent="0.25">
      <c r="A988" s="236"/>
      <c r="B988" s="244"/>
      <c r="C988" s="59"/>
      <c r="D988" s="24">
        <v>1000</v>
      </c>
      <c r="E988" s="5" t="s">
        <v>1343</v>
      </c>
      <c r="F988" s="44" t="s">
        <v>341</v>
      </c>
    </row>
    <row r="989" spans="1:6" ht="48" customHeight="1" x14ac:dyDescent="0.25">
      <c r="A989" s="236"/>
      <c r="B989" s="244"/>
      <c r="C989" s="168"/>
      <c r="D989" s="24">
        <v>340</v>
      </c>
      <c r="E989" s="5" t="s">
        <v>1343</v>
      </c>
      <c r="F989" s="44" t="s">
        <v>341</v>
      </c>
    </row>
    <row r="990" spans="1:6" ht="48" customHeight="1" x14ac:dyDescent="0.25">
      <c r="A990" s="236"/>
      <c r="B990" s="244"/>
      <c r="C990" s="168"/>
      <c r="D990" s="24">
        <v>3000</v>
      </c>
      <c r="E990" s="5" t="s">
        <v>1468</v>
      </c>
      <c r="F990" s="44" t="s">
        <v>341</v>
      </c>
    </row>
    <row r="991" spans="1:6" ht="15" customHeight="1" x14ac:dyDescent="0.25">
      <c r="A991" s="236"/>
      <c r="B991" s="244"/>
      <c r="C991" s="184" t="s">
        <v>72</v>
      </c>
      <c r="D991" s="40">
        <f>SUM(D973:D990)</f>
        <v>82933</v>
      </c>
      <c r="E991" s="25"/>
      <c r="F991" s="125"/>
    </row>
    <row r="992" spans="1:6" ht="24" customHeight="1" x14ac:dyDescent="0.25">
      <c r="A992" s="204">
        <v>65</v>
      </c>
      <c r="B992" s="201" t="s">
        <v>1562</v>
      </c>
      <c r="C992" s="46"/>
      <c r="D992" s="247">
        <v>146889.60999999999</v>
      </c>
      <c r="E992" s="5" t="s">
        <v>285</v>
      </c>
      <c r="F992" s="95" t="s">
        <v>156</v>
      </c>
    </row>
    <row r="993" spans="1:6" ht="24" customHeight="1" x14ac:dyDescent="0.25">
      <c r="A993" s="205"/>
      <c r="B993" s="202"/>
      <c r="C993" s="59"/>
      <c r="D993" s="249"/>
      <c r="E993" s="5" t="s">
        <v>1340</v>
      </c>
      <c r="F993" s="95" t="s">
        <v>156</v>
      </c>
    </row>
    <row r="994" spans="1:6" ht="24" customHeight="1" x14ac:dyDescent="0.25">
      <c r="A994" s="205"/>
      <c r="B994" s="202"/>
      <c r="C994" s="168"/>
      <c r="D994" s="249"/>
      <c r="E994" s="5" t="s">
        <v>1343</v>
      </c>
      <c r="F994" s="95" t="s">
        <v>156</v>
      </c>
    </row>
    <row r="995" spans="1:6" ht="57.6" customHeight="1" x14ac:dyDescent="0.25">
      <c r="A995" s="205"/>
      <c r="B995" s="202"/>
      <c r="C995" s="59"/>
      <c r="D995" s="249"/>
      <c r="E995" s="5" t="s">
        <v>1468</v>
      </c>
      <c r="F995" s="95" t="s">
        <v>156</v>
      </c>
    </row>
    <row r="996" spans="1:6" ht="15" customHeight="1" x14ac:dyDescent="0.25">
      <c r="A996" s="206"/>
      <c r="B996" s="203"/>
      <c r="C996" s="184" t="s">
        <v>72</v>
      </c>
      <c r="D996" s="248"/>
      <c r="E996" s="25"/>
      <c r="F996" s="25"/>
    </row>
    <row r="997" spans="1:6" ht="48" customHeight="1" x14ac:dyDescent="0.25">
      <c r="A997" s="236">
        <v>66</v>
      </c>
      <c r="B997" s="237" t="s">
        <v>221</v>
      </c>
      <c r="C997" s="2"/>
      <c r="D997" s="11">
        <v>10000</v>
      </c>
      <c r="E997" s="5" t="s">
        <v>285</v>
      </c>
      <c r="F997" s="44" t="s">
        <v>341</v>
      </c>
    </row>
    <row r="998" spans="1:6" ht="48" customHeight="1" x14ac:dyDescent="0.25">
      <c r="A998" s="236"/>
      <c r="B998" s="237"/>
      <c r="C998" s="2" t="s">
        <v>1588</v>
      </c>
      <c r="D998" s="11">
        <v>6000</v>
      </c>
      <c r="E998" s="5" t="s">
        <v>286</v>
      </c>
      <c r="F998" s="44" t="s">
        <v>341</v>
      </c>
    </row>
    <row r="999" spans="1:6" ht="48" customHeight="1" x14ac:dyDescent="0.25">
      <c r="A999" s="236"/>
      <c r="B999" s="237"/>
      <c r="C999" s="2"/>
      <c r="D999" s="198">
        <v>43128</v>
      </c>
      <c r="E999" s="5" t="s">
        <v>1301</v>
      </c>
      <c r="F999" s="44" t="s">
        <v>341</v>
      </c>
    </row>
    <row r="1000" spans="1:6" ht="48" customHeight="1" x14ac:dyDescent="0.25">
      <c r="A1000" s="236"/>
      <c r="B1000" s="237"/>
      <c r="C1000" s="2"/>
      <c r="D1000" s="199"/>
      <c r="E1000" s="5" t="s">
        <v>1301</v>
      </c>
      <c r="F1000" s="44" t="s">
        <v>341</v>
      </c>
    </row>
    <row r="1001" spans="1:6" ht="48" customHeight="1" x14ac:dyDescent="0.25">
      <c r="A1001" s="236"/>
      <c r="B1001" s="237"/>
      <c r="C1001" s="2" t="s">
        <v>1379</v>
      </c>
      <c r="D1001" s="11">
        <v>40000</v>
      </c>
      <c r="E1001" s="5" t="s">
        <v>314</v>
      </c>
      <c r="F1001" s="44" t="s">
        <v>341</v>
      </c>
    </row>
    <row r="1002" spans="1:6" ht="15" customHeight="1" x14ac:dyDescent="0.25">
      <c r="A1002" s="236"/>
      <c r="B1002" s="237"/>
      <c r="C1002" s="184" t="s">
        <v>72</v>
      </c>
      <c r="D1002" s="40">
        <f>SUM(D997:D1001)</f>
        <v>99128</v>
      </c>
      <c r="E1002" s="31"/>
      <c r="F1002" s="125"/>
    </row>
    <row r="1003" spans="1:6" ht="48" customHeight="1" x14ac:dyDescent="0.25">
      <c r="A1003" s="204">
        <v>67</v>
      </c>
      <c r="B1003" s="252" t="s">
        <v>1563</v>
      </c>
      <c r="C1003" s="12"/>
      <c r="D1003" s="83">
        <v>10000</v>
      </c>
      <c r="E1003" s="38" t="s">
        <v>285</v>
      </c>
      <c r="F1003" s="44" t="s">
        <v>341</v>
      </c>
    </row>
    <row r="1004" spans="1:6" ht="48" x14ac:dyDescent="0.25">
      <c r="A1004" s="205"/>
      <c r="B1004" s="253"/>
      <c r="C1004" s="12" t="s">
        <v>1469</v>
      </c>
      <c r="D1004" s="54">
        <v>10000</v>
      </c>
      <c r="E1004" s="5" t="s">
        <v>1468</v>
      </c>
      <c r="F1004" s="44" t="s">
        <v>341</v>
      </c>
    </row>
    <row r="1005" spans="1:6" ht="48" x14ac:dyDescent="0.25">
      <c r="A1005" s="205"/>
      <c r="B1005" s="253"/>
      <c r="C1005" s="12"/>
      <c r="D1005" s="83">
        <v>2000</v>
      </c>
      <c r="E1005" s="38" t="s">
        <v>1495</v>
      </c>
      <c r="F1005" s="44" t="s">
        <v>341</v>
      </c>
    </row>
    <row r="1006" spans="1:6" ht="48" x14ac:dyDescent="0.25">
      <c r="A1006" s="205"/>
      <c r="B1006" s="253"/>
      <c r="C1006" s="12"/>
      <c r="D1006" s="54">
        <v>10000</v>
      </c>
      <c r="E1006" s="5" t="s">
        <v>1468</v>
      </c>
      <c r="F1006" s="44" t="s">
        <v>341</v>
      </c>
    </row>
    <row r="1007" spans="1:6" x14ac:dyDescent="0.25">
      <c r="A1007" s="206"/>
      <c r="B1007" s="254"/>
      <c r="C1007" s="184" t="s">
        <v>72</v>
      </c>
      <c r="D1007" s="127">
        <f>SUM(D1003:D1006)</f>
        <v>32000</v>
      </c>
      <c r="E1007" s="37"/>
      <c r="F1007" s="115"/>
    </row>
    <row r="1008" spans="1:6" ht="15" customHeight="1" x14ac:dyDescent="0.25">
      <c r="A1008" s="9">
        <v>68</v>
      </c>
      <c r="B1008" s="9" t="s">
        <v>203</v>
      </c>
      <c r="C1008" s="12"/>
      <c r="D1008" s="163">
        <v>0</v>
      </c>
      <c r="E1008" s="5"/>
      <c r="F1008" s="3"/>
    </row>
    <row r="1009" spans="1:6" ht="48" customHeight="1" x14ac:dyDescent="0.25">
      <c r="A1009" s="204">
        <v>69</v>
      </c>
      <c r="B1009" s="255" t="s">
        <v>23</v>
      </c>
      <c r="C1009" s="46"/>
      <c r="D1009" s="247">
        <v>45000</v>
      </c>
      <c r="E1009" s="36" t="s">
        <v>331</v>
      </c>
      <c r="F1009" s="44" t="s">
        <v>341</v>
      </c>
    </row>
    <row r="1010" spans="1:6" ht="48" customHeight="1" x14ac:dyDescent="0.25">
      <c r="A1010" s="205"/>
      <c r="B1010" s="256"/>
      <c r="C1010" s="59"/>
      <c r="D1010" s="249"/>
      <c r="E1010" s="36" t="s">
        <v>331</v>
      </c>
      <c r="F1010" s="44" t="s">
        <v>341</v>
      </c>
    </row>
    <row r="1011" spans="1:6" ht="60" customHeight="1" x14ac:dyDescent="0.25">
      <c r="A1011" s="47">
        <v>70</v>
      </c>
      <c r="B1011" s="91" t="s">
        <v>443</v>
      </c>
      <c r="C1011" s="46"/>
      <c r="D1011" s="163">
        <v>112450</v>
      </c>
      <c r="E1011" s="43" t="s">
        <v>331</v>
      </c>
      <c r="F1011" s="44" t="s">
        <v>341</v>
      </c>
    </row>
    <row r="1012" spans="1:6" ht="48" customHeight="1" x14ac:dyDescent="0.25">
      <c r="A1012" s="204">
        <v>71</v>
      </c>
      <c r="B1012" s="263" t="s">
        <v>419</v>
      </c>
      <c r="C1012" s="90"/>
      <c r="D1012" s="52">
        <v>15000</v>
      </c>
      <c r="E1012" s="5" t="s">
        <v>325</v>
      </c>
      <c r="F1012" s="44" t="s">
        <v>341</v>
      </c>
    </row>
    <row r="1013" spans="1:6" ht="48" customHeight="1" x14ac:dyDescent="0.25">
      <c r="A1013" s="205"/>
      <c r="B1013" s="264"/>
      <c r="C1013" s="132"/>
      <c r="D1013" s="52">
        <v>42682.8</v>
      </c>
      <c r="E1013" s="5" t="s">
        <v>458</v>
      </c>
      <c r="F1013" s="44" t="s">
        <v>341</v>
      </c>
    </row>
    <row r="1014" spans="1:6" ht="48" customHeight="1" x14ac:dyDescent="0.25">
      <c r="A1014" s="205"/>
      <c r="B1014" s="264"/>
      <c r="C1014" s="132"/>
      <c r="D1014" s="52">
        <v>15000</v>
      </c>
      <c r="E1014" s="5" t="s">
        <v>1453</v>
      </c>
      <c r="F1014" s="44" t="s">
        <v>341</v>
      </c>
    </row>
    <row r="1015" spans="1:6" ht="15" customHeight="1" x14ac:dyDescent="0.25">
      <c r="A1015" s="205"/>
      <c r="B1015" s="264"/>
      <c r="C1015" s="184" t="s">
        <v>72</v>
      </c>
      <c r="D1015" s="62">
        <f>SUM(D1012:D1014)</f>
        <v>72682.8</v>
      </c>
      <c r="E1015" s="25"/>
      <c r="F1015" s="115"/>
    </row>
    <row r="1016" spans="1:6" ht="48" customHeight="1" x14ac:dyDescent="0.25">
      <c r="A1016" s="204">
        <v>72</v>
      </c>
      <c r="B1016" s="218" t="s">
        <v>220</v>
      </c>
      <c r="C1016" s="12"/>
      <c r="D1016" s="54">
        <v>270</v>
      </c>
      <c r="E1016" s="5" t="s">
        <v>327</v>
      </c>
      <c r="F1016" s="44" t="s">
        <v>341</v>
      </c>
    </row>
    <row r="1017" spans="1:6" ht="48" customHeight="1" x14ac:dyDescent="0.25">
      <c r="A1017" s="205"/>
      <c r="B1017" s="219"/>
      <c r="C1017" s="90"/>
      <c r="D1017" s="54">
        <v>2782</v>
      </c>
      <c r="E1017" s="5" t="s">
        <v>319</v>
      </c>
      <c r="F1017" s="44" t="s">
        <v>341</v>
      </c>
    </row>
    <row r="1018" spans="1:6" ht="15" customHeight="1" x14ac:dyDescent="0.25">
      <c r="A1018" s="206"/>
      <c r="B1018" s="245"/>
      <c r="C1018" s="184" t="s">
        <v>72</v>
      </c>
      <c r="D1018" s="61">
        <f>SUM(D1016:D1017)</f>
        <v>3052</v>
      </c>
      <c r="E1018" s="25"/>
      <c r="F1018" s="115"/>
    </row>
    <row r="1019" spans="1:6" ht="48" customHeight="1" x14ac:dyDescent="0.25">
      <c r="A1019" s="236">
        <v>73</v>
      </c>
      <c r="B1019" s="244" t="s">
        <v>307</v>
      </c>
      <c r="C1019" s="46"/>
      <c r="D1019" s="54">
        <v>400</v>
      </c>
      <c r="E1019" s="5" t="s">
        <v>1330</v>
      </c>
      <c r="F1019" s="44" t="s">
        <v>341</v>
      </c>
    </row>
    <row r="1020" spans="1:6" ht="48" customHeight="1" x14ac:dyDescent="0.25">
      <c r="A1020" s="236"/>
      <c r="B1020" s="244"/>
      <c r="C1020" s="59"/>
      <c r="D1020" s="54">
        <v>5000</v>
      </c>
      <c r="E1020" s="5" t="s">
        <v>314</v>
      </c>
      <c r="F1020" s="44" t="s">
        <v>341</v>
      </c>
    </row>
    <row r="1021" spans="1:6" ht="48" customHeight="1" x14ac:dyDescent="0.25">
      <c r="A1021" s="236"/>
      <c r="B1021" s="244"/>
      <c r="C1021" s="59"/>
      <c r="D1021" s="54">
        <v>300</v>
      </c>
      <c r="E1021" s="5" t="s">
        <v>291</v>
      </c>
      <c r="F1021" s="44" t="s">
        <v>341</v>
      </c>
    </row>
    <row r="1022" spans="1:6" ht="48" customHeight="1" x14ac:dyDescent="0.25">
      <c r="A1022" s="236"/>
      <c r="B1022" s="244"/>
      <c r="C1022" s="59"/>
      <c r="D1022" s="54">
        <v>1000</v>
      </c>
      <c r="E1022" s="5" t="s">
        <v>289</v>
      </c>
      <c r="F1022" s="44" t="s">
        <v>341</v>
      </c>
    </row>
    <row r="1023" spans="1:6" ht="48" customHeight="1" x14ac:dyDescent="0.25">
      <c r="A1023" s="236"/>
      <c r="B1023" s="244"/>
      <c r="C1023" s="168"/>
      <c r="D1023" s="54">
        <v>2000</v>
      </c>
      <c r="E1023" s="5" t="s">
        <v>424</v>
      </c>
      <c r="F1023" s="44" t="s">
        <v>341</v>
      </c>
    </row>
    <row r="1024" spans="1:6" ht="48" customHeight="1" x14ac:dyDescent="0.25">
      <c r="A1024" s="236"/>
      <c r="B1024" s="244"/>
      <c r="C1024" s="168"/>
      <c r="D1024" s="54">
        <v>12000</v>
      </c>
      <c r="E1024" s="5" t="s">
        <v>1453</v>
      </c>
      <c r="F1024" s="44" t="s">
        <v>341</v>
      </c>
    </row>
    <row r="1025" spans="1:6" ht="48" customHeight="1" x14ac:dyDescent="0.25">
      <c r="A1025" s="236"/>
      <c r="B1025" s="244"/>
      <c r="C1025" s="168"/>
      <c r="D1025" s="54">
        <v>2500</v>
      </c>
      <c r="E1025" s="5" t="s">
        <v>1580</v>
      </c>
      <c r="F1025" s="44" t="s">
        <v>341</v>
      </c>
    </row>
    <row r="1026" spans="1:6" ht="15" customHeight="1" x14ac:dyDescent="0.25">
      <c r="A1026" s="236"/>
      <c r="B1026" s="244"/>
      <c r="C1026" s="184" t="s">
        <v>72</v>
      </c>
      <c r="D1026" s="61">
        <f>SUM(D1019:D1025)</f>
        <v>23200</v>
      </c>
      <c r="E1026" s="25"/>
      <c r="F1026" s="125"/>
    </row>
    <row r="1027" spans="1:6" ht="48" customHeight="1" x14ac:dyDescent="0.25">
      <c r="A1027" s="9">
        <v>74</v>
      </c>
      <c r="B1027" s="6" t="s">
        <v>131</v>
      </c>
      <c r="C1027" s="99"/>
      <c r="D1027" s="163">
        <v>100000</v>
      </c>
      <c r="E1027" s="5" t="s">
        <v>284</v>
      </c>
      <c r="F1027" s="44" t="s">
        <v>341</v>
      </c>
    </row>
    <row r="1028" spans="1:6" ht="36" customHeight="1" x14ac:dyDescent="0.25">
      <c r="A1028" s="204">
        <v>75</v>
      </c>
      <c r="B1028" s="218" t="s">
        <v>191</v>
      </c>
      <c r="C1028" s="90"/>
      <c r="D1028" s="247">
        <v>405255.1</v>
      </c>
      <c r="E1028" s="5" t="s">
        <v>298</v>
      </c>
      <c r="F1028" s="95" t="s">
        <v>156</v>
      </c>
    </row>
    <row r="1029" spans="1:6" ht="24" customHeight="1" x14ac:dyDescent="0.25">
      <c r="A1029" s="205"/>
      <c r="B1029" s="219"/>
      <c r="C1029" s="169"/>
      <c r="D1029" s="249"/>
      <c r="E1029" s="5" t="s">
        <v>311</v>
      </c>
      <c r="F1029" s="95" t="s">
        <v>156</v>
      </c>
    </row>
    <row r="1030" spans="1:6" ht="24" customHeight="1" x14ac:dyDescent="0.25">
      <c r="A1030" s="205"/>
      <c r="B1030" s="219"/>
      <c r="C1030" s="169"/>
      <c r="D1030" s="249"/>
      <c r="E1030" s="5" t="s">
        <v>284</v>
      </c>
      <c r="F1030" s="95" t="s">
        <v>156</v>
      </c>
    </row>
    <row r="1031" spans="1:6" ht="36" customHeight="1" x14ac:dyDescent="0.25">
      <c r="A1031" s="205"/>
      <c r="B1031" s="219"/>
      <c r="C1031" s="169"/>
      <c r="D1031" s="249"/>
      <c r="E1031" s="5" t="s">
        <v>286</v>
      </c>
      <c r="F1031" s="95" t="s">
        <v>156</v>
      </c>
    </row>
    <row r="1032" spans="1:6" ht="36" customHeight="1" x14ac:dyDescent="0.25">
      <c r="A1032" s="205"/>
      <c r="B1032" s="219"/>
      <c r="C1032" s="169"/>
      <c r="D1032" s="249"/>
      <c r="E1032" s="5" t="s">
        <v>298</v>
      </c>
      <c r="F1032" s="95" t="s">
        <v>156</v>
      </c>
    </row>
    <row r="1033" spans="1:6" ht="36" customHeight="1" x14ac:dyDescent="0.25">
      <c r="A1033" s="205"/>
      <c r="B1033" s="219"/>
      <c r="C1033" s="169"/>
      <c r="D1033" s="249"/>
      <c r="E1033" s="5" t="s">
        <v>289</v>
      </c>
      <c r="F1033" s="95" t="s">
        <v>156</v>
      </c>
    </row>
    <row r="1034" spans="1:6" ht="24" customHeight="1" x14ac:dyDescent="0.25">
      <c r="A1034" s="205"/>
      <c r="B1034" s="219"/>
      <c r="C1034" s="169"/>
      <c r="D1034" s="249"/>
      <c r="E1034" s="5" t="s">
        <v>327</v>
      </c>
      <c r="F1034" s="95" t="s">
        <v>156</v>
      </c>
    </row>
    <row r="1035" spans="1:6" ht="15" customHeight="1" x14ac:dyDescent="0.25">
      <c r="A1035" s="205"/>
      <c r="B1035" s="219"/>
      <c r="C1035" s="169"/>
      <c r="D1035" s="249"/>
      <c r="E1035" s="5" t="s">
        <v>335</v>
      </c>
      <c r="F1035" s="95" t="s">
        <v>156</v>
      </c>
    </row>
    <row r="1036" spans="1:6" ht="24" customHeight="1" x14ac:dyDescent="0.25">
      <c r="A1036" s="205"/>
      <c r="B1036" s="219"/>
      <c r="C1036" s="169"/>
      <c r="D1036" s="249"/>
      <c r="E1036" s="5" t="s">
        <v>1340</v>
      </c>
      <c r="F1036" s="95" t="s">
        <v>156</v>
      </c>
    </row>
    <row r="1037" spans="1:6" ht="24" customHeight="1" x14ac:dyDescent="0.25">
      <c r="A1037" s="205"/>
      <c r="B1037" s="219"/>
      <c r="C1037" s="169"/>
      <c r="D1037" s="249"/>
      <c r="E1037" s="5" t="s">
        <v>1343</v>
      </c>
      <c r="F1037" s="95" t="s">
        <v>156</v>
      </c>
    </row>
    <row r="1038" spans="1:6" ht="24" customHeight="1" x14ac:dyDescent="0.25">
      <c r="A1038" s="205"/>
      <c r="B1038" s="219"/>
      <c r="C1038" s="132"/>
      <c r="D1038" s="249"/>
      <c r="E1038" s="5" t="s">
        <v>1358</v>
      </c>
      <c r="F1038" s="95" t="s">
        <v>156</v>
      </c>
    </row>
    <row r="1039" spans="1:6" ht="15" customHeight="1" x14ac:dyDescent="0.25">
      <c r="A1039" s="205"/>
      <c r="B1039" s="219"/>
      <c r="C1039" s="132"/>
      <c r="D1039" s="249"/>
      <c r="E1039" s="5" t="s">
        <v>1453</v>
      </c>
      <c r="F1039" s="95" t="s">
        <v>156</v>
      </c>
    </row>
    <row r="1040" spans="1:6" ht="24" x14ac:dyDescent="0.25">
      <c r="A1040" s="205"/>
      <c r="B1040" s="219"/>
      <c r="C1040" s="132"/>
      <c r="D1040" s="249"/>
      <c r="E1040" s="5" t="s">
        <v>1310</v>
      </c>
      <c r="F1040" s="95" t="s">
        <v>156</v>
      </c>
    </row>
    <row r="1041" spans="1:6" ht="15" customHeight="1" x14ac:dyDescent="0.25">
      <c r="A1041" s="206"/>
      <c r="B1041" s="245"/>
      <c r="C1041" s="184" t="s">
        <v>72</v>
      </c>
      <c r="D1041" s="248"/>
      <c r="E1041" s="37"/>
      <c r="F1041" s="37"/>
    </row>
    <row r="1042" spans="1:6" ht="72" customHeight="1" x14ac:dyDescent="0.25">
      <c r="A1042" s="9">
        <v>76</v>
      </c>
      <c r="B1042" s="8" t="s">
        <v>218</v>
      </c>
      <c r="C1042" s="46"/>
      <c r="D1042" s="163">
        <v>480000</v>
      </c>
      <c r="E1042" s="5" t="s">
        <v>331</v>
      </c>
      <c r="F1042" s="95" t="s">
        <v>156</v>
      </c>
    </row>
    <row r="1043" spans="1:6" ht="60" customHeight="1" x14ac:dyDescent="0.25">
      <c r="A1043" s="204">
        <v>77</v>
      </c>
      <c r="B1043" s="218" t="s">
        <v>271</v>
      </c>
      <c r="C1043" s="46"/>
      <c r="D1043" s="11">
        <v>2000</v>
      </c>
      <c r="E1043" s="5" t="s">
        <v>424</v>
      </c>
      <c r="F1043" s="44" t="s">
        <v>341</v>
      </c>
    </row>
    <row r="1044" spans="1:6" ht="48" customHeight="1" x14ac:dyDescent="0.25">
      <c r="A1044" s="205"/>
      <c r="B1044" s="219"/>
      <c r="C1044" s="46"/>
      <c r="D1044" s="11">
        <v>16000</v>
      </c>
      <c r="E1044" s="5" t="s">
        <v>289</v>
      </c>
      <c r="F1044" s="44" t="s">
        <v>341</v>
      </c>
    </row>
    <row r="1045" spans="1:6" ht="48" customHeight="1" x14ac:dyDescent="0.25">
      <c r="A1045" s="205"/>
      <c r="B1045" s="219"/>
      <c r="C1045" s="46"/>
      <c r="D1045" s="11">
        <v>3085</v>
      </c>
      <c r="E1045" s="5" t="s">
        <v>461</v>
      </c>
      <c r="F1045" s="44" t="s">
        <v>341</v>
      </c>
    </row>
    <row r="1046" spans="1:6" ht="48" customHeight="1" x14ac:dyDescent="0.25">
      <c r="A1046" s="205"/>
      <c r="B1046" s="219"/>
      <c r="C1046" s="46"/>
      <c r="D1046" s="11">
        <v>80000</v>
      </c>
      <c r="E1046" s="5" t="s">
        <v>1453</v>
      </c>
      <c r="F1046" s="44" t="s">
        <v>341</v>
      </c>
    </row>
    <row r="1047" spans="1:6" ht="15" customHeight="1" x14ac:dyDescent="0.25">
      <c r="A1047" s="206"/>
      <c r="B1047" s="245"/>
      <c r="C1047" s="184" t="s">
        <v>72</v>
      </c>
      <c r="D1047" s="40">
        <f>SUM(D1043:D1046)</f>
        <v>101085</v>
      </c>
      <c r="E1047" s="25"/>
      <c r="F1047" s="125"/>
    </row>
    <row r="1048" spans="1:6" ht="48" customHeight="1" x14ac:dyDescent="0.25">
      <c r="A1048" s="236">
        <v>78</v>
      </c>
      <c r="B1048" s="217" t="s">
        <v>1564</v>
      </c>
      <c r="C1048" s="46"/>
      <c r="D1048" s="247">
        <v>171680</v>
      </c>
      <c r="E1048" s="5" t="s">
        <v>1460</v>
      </c>
      <c r="F1048" s="95" t="s">
        <v>156</v>
      </c>
    </row>
    <row r="1049" spans="1:6" ht="24" customHeight="1" x14ac:dyDescent="0.25">
      <c r="A1049" s="236"/>
      <c r="B1049" s="217"/>
      <c r="C1049" s="168"/>
      <c r="D1049" s="249"/>
      <c r="E1049" s="38" t="s">
        <v>284</v>
      </c>
      <c r="F1049" s="95" t="s">
        <v>156</v>
      </c>
    </row>
    <row r="1050" spans="1:6" ht="15" customHeight="1" x14ac:dyDescent="0.25">
      <c r="A1050" s="236"/>
      <c r="B1050" s="217"/>
      <c r="C1050" s="184" t="s">
        <v>72</v>
      </c>
      <c r="D1050" s="248"/>
      <c r="E1050" s="25"/>
      <c r="F1050" s="25"/>
    </row>
    <row r="1051" spans="1:6" ht="48" customHeight="1" x14ac:dyDescent="0.25">
      <c r="A1051" s="9">
        <v>79</v>
      </c>
      <c r="B1051" s="8" t="s">
        <v>312</v>
      </c>
      <c r="C1051" s="2"/>
      <c r="D1051" s="163">
        <v>10000</v>
      </c>
      <c r="E1051" s="5" t="s">
        <v>284</v>
      </c>
      <c r="F1051" s="44" t="s">
        <v>341</v>
      </c>
    </row>
    <row r="1052" spans="1:6" ht="24" customHeight="1" x14ac:dyDescent="0.25">
      <c r="A1052" s="9">
        <v>80</v>
      </c>
      <c r="B1052" s="6" t="s">
        <v>345</v>
      </c>
      <c r="C1052" s="2"/>
      <c r="D1052" s="163">
        <v>0</v>
      </c>
      <c r="E1052" s="5"/>
      <c r="F1052" s="8"/>
    </row>
    <row r="1053" spans="1:6" ht="48" customHeight="1" x14ac:dyDescent="0.25">
      <c r="A1053" s="204">
        <v>81</v>
      </c>
      <c r="B1053" s="218" t="s">
        <v>1308</v>
      </c>
      <c r="C1053" s="132"/>
      <c r="D1053" s="247">
        <v>66008.34</v>
      </c>
      <c r="E1053" s="41" t="s">
        <v>337</v>
      </c>
      <c r="F1053" s="44" t="s">
        <v>341</v>
      </c>
    </row>
    <row r="1054" spans="1:6" ht="48" customHeight="1" x14ac:dyDescent="0.25">
      <c r="A1054" s="205"/>
      <c r="B1054" s="219"/>
      <c r="C1054" s="132"/>
      <c r="D1054" s="248"/>
      <c r="E1054" s="41" t="s">
        <v>337</v>
      </c>
      <c r="F1054" s="44" t="s">
        <v>341</v>
      </c>
    </row>
    <row r="1055" spans="1:6" x14ac:dyDescent="0.25">
      <c r="A1055" s="206"/>
      <c r="B1055" s="245"/>
      <c r="C1055" s="184" t="s">
        <v>72</v>
      </c>
      <c r="D1055" s="127"/>
      <c r="E1055" s="68"/>
      <c r="F1055" s="115"/>
    </row>
    <row r="1056" spans="1:6" ht="48" customHeight="1" x14ac:dyDescent="0.25">
      <c r="A1056" s="47">
        <v>82</v>
      </c>
      <c r="B1056" s="48" t="s">
        <v>346</v>
      </c>
      <c r="C1056" s="2"/>
      <c r="D1056" s="163">
        <v>15000</v>
      </c>
      <c r="E1056" s="5" t="s">
        <v>424</v>
      </c>
      <c r="F1056" s="44" t="s">
        <v>341</v>
      </c>
    </row>
    <row r="1057" spans="1:6" ht="48" customHeight="1" x14ac:dyDescent="0.25">
      <c r="A1057" s="204">
        <v>83</v>
      </c>
      <c r="B1057" s="241" t="s">
        <v>266</v>
      </c>
      <c r="C1057" s="46"/>
      <c r="D1057" s="7">
        <v>70000</v>
      </c>
      <c r="E1057" s="5" t="s">
        <v>1302</v>
      </c>
      <c r="F1057" s="44" t="s">
        <v>341</v>
      </c>
    </row>
    <row r="1058" spans="1:6" ht="48" customHeight="1" x14ac:dyDescent="0.25">
      <c r="A1058" s="205"/>
      <c r="B1058" s="242"/>
      <c r="C1058" s="168"/>
      <c r="D1058" s="7">
        <v>16951.22</v>
      </c>
      <c r="E1058" s="5" t="s">
        <v>458</v>
      </c>
      <c r="F1058" s="44" t="s">
        <v>341</v>
      </c>
    </row>
    <row r="1059" spans="1:6" ht="15" customHeight="1" x14ac:dyDescent="0.25">
      <c r="A1059" s="206"/>
      <c r="B1059" s="243"/>
      <c r="C1059" s="184" t="s">
        <v>72</v>
      </c>
      <c r="D1059" s="69">
        <f>SUM(D1057:D1058)</f>
        <v>86951.22</v>
      </c>
      <c r="E1059" s="25"/>
      <c r="F1059" s="115"/>
    </row>
    <row r="1060" spans="1:6" ht="48" customHeight="1" x14ac:dyDescent="0.25">
      <c r="A1060" s="9">
        <v>84</v>
      </c>
      <c r="B1060" s="8" t="s">
        <v>347</v>
      </c>
      <c r="C1060" s="2"/>
      <c r="D1060" s="163">
        <v>0</v>
      </c>
      <c r="E1060" s="5"/>
      <c r="F1060" s="8"/>
    </row>
    <row r="1061" spans="1:6" ht="36" customHeight="1" x14ac:dyDescent="0.25">
      <c r="A1061" s="204">
        <v>85</v>
      </c>
      <c r="B1061" s="218" t="s">
        <v>348</v>
      </c>
      <c r="C1061" s="2"/>
      <c r="D1061" s="11">
        <v>231500</v>
      </c>
      <c r="E1061" s="5" t="s">
        <v>315</v>
      </c>
      <c r="F1061" s="17" t="s">
        <v>156</v>
      </c>
    </row>
    <row r="1062" spans="1:6" ht="24" customHeight="1" x14ac:dyDescent="0.25">
      <c r="A1062" s="205"/>
      <c r="B1062" s="219"/>
      <c r="C1062" s="2"/>
      <c r="D1062" s="11">
        <v>122000</v>
      </c>
      <c r="E1062" s="5" t="s">
        <v>111</v>
      </c>
      <c r="F1062" s="17" t="s">
        <v>156</v>
      </c>
    </row>
    <row r="1063" spans="1:6" ht="15" customHeight="1" x14ac:dyDescent="0.25">
      <c r="A1063" s="205"/>
      <c r="B1063" s="219"/>
      <c r="C1063" s="2"/>
      <c r="D1063" s="11">
        <v>200000</v>
      </c>
      <c r="E1063" s="5" t="s">
        <v>1453</v>
      </c>
      <c r="F1063" s="17" t="s">
        <v>156</v>
      </c>
    </row>
    <row r="1064" spans="1:6" ht="15" customHeight="1" x14ac:dyDescent="0.25">
      <c r="A1064" s="206"/>
      <c r="B1064" s="245"/>
      <c r="C1064" s="184" t="s">
        <v>72</v>
      </c>
      <c r="D1064" s="40">
        <f>SUM(D1061:D1063)</f>
        <v>553500</v>
      </c>
      <c r="E1064" s="25"/>
      <c r="F1064" s="25"/>
    </row>
    <row r="1065" spans="1:6" ht="72" customHeight="1" x14ac:dyDescent="0.25">
      <c r="A1065" s="9">
        <v>86</v>
      </c>
      <c r="B1065" s="8" t="s">
        <v>365</v>
      </c>
      <c r="C1065" s="2"/>
      <c r="D1065" s="163">
        <v>118000</v>
      </c>
      <c r="E1065" s="5" t="s">
        <v>331</v>
      </c>
      <c r="F1065" s="44" t="s">
        <v>341</v>
      </c>
    </row>
    <row r="1066" spans="1:6" ht="48" customHeight="1" x14ac:dyDescent="0.25">
      <c r="A1066" s="9">
        <v>87</v>
      </c>
      <c r="B1066" s="8" t="s">
        <v>366</v>
      </c>
      <c r="C1066" s="2"/>
      <c r="D1066" s="163">
        <v>25000</v>
      </c>
      <c r="E1066" s="5" t="s">
        <v>331</v>
      </c>
      <c r="F1066" s="44" t="s">
        <v>341</v>
      </c>
    </row>
    <row r="1067" spans="1:6" ht="48" customHeight="1" x14ac:dyDescent="0.25">
      <c r="A1067" s="9">
        <v>88</v>
      </c>
      <c r="B1067" s="8" t="s">
        <v>371</v>
      </c>
      <c r="C1067" s="2"/>
      <c r="D1067" s="163">
        <v>16000</v>
      </c>
      <c r="E1067" s="5" t="s">
        <v>330</v>
      </c>
      <c r="F1067" s="44" t="s">
        <v>341</v>
      </c>
    </row>
    <row r="1068" spans="1:6" ht="48" customHeight="1" x14ac:dyDescent="0.25">
      <c r="A1068" s="9">
        <v>89</v>
      </c>
      <c r="B1068" s="8" t="s">
        <v>372</v>
      </c>
      <c r="C1068" s="2"/>
      <c r="D1068" s="163">
        <v>100000</v>
      </c>
      <c r="E1068" s="5" t="s">
        <v>330</v>
      </c>
      <c r="F1068" s="44" t="s">
        <v>341</v>
      </c>
    </row>
    <row r="1069" spans="1:6" ht="48" customHeight="1" x14ac:dyDescent="0.25">
      <c r="A1069" s="9">
        <v>90</v>
      </c>
      <c r="B1069" s="8" t="s">
        <v>425</v>
      </c>
      <c r="C1069" s="2"/>
      <c r="D1069" s="163">
        <v>3145</v>
      </c>
      <c r="E1069" s="5" t="s">
        <v>325</v>
      </c>
      <c r="F1069" s="44" t="s">
        <v>341</v>
      </c>
    </row>
    <row r="1070" spans="1:6" ht="60" customHeight="1" x14ac:dyDescent="0.25">
      <c r="A1070" s="9">
        <v>91</v>
      </c>
      <c r="B1070" s="6" t="s">
        <v>451</v>
      </c>
      <c r="C1070" s="12"/>
      <c r="D1070" s="163">
        <v>1000000</v>
      </c>
      <c r="E1070" s="5" t="s">
        <v>111</v>
      </c>
      <c r="F1070" s="17" t="s">
        <v>156</v>
      </c>
    </row>
    <row r="1071" spans="1:6" ht="48" customHeight="1" x14ac:dyDescent="0.25">
      <c r="A1071" s="9">
        <v>92</v>
      </c>
      <c r="B1071" s="6" t="s">
        <v>459</v>
      </c>
      <c r="C1071" s="12"/>
      <c r="D1071" s="163">
        <v>480</v>
      </c>
      <c r="E1071" s="5" t="s">
        <v>460</v>
      </c>
      <c r="F1071" s="3" t="s">
        <v>341</v>
      </c>
    </row>
    <row r="1072" spans="1:6" ht="48" customHeight="1" x14ac:dyDescent="0.25">
      <c r="A1072" s="9">
        <v>93</v>
      </c>
      <c r="B1072" s="6" t="s">
        <v>1538</v>
      </c>
      <c r="C1072" s="12"/>
      <c r="D1072" s="163">
        <v>9950</v>
      </c>
      <c r="E1072" s="5" t="s">
        <v>461</v>
      </c>
      <c r="F1072" s="3" t="s">
        <v>341</v>
      </c>
    </row>
    <row r="1073" spans="1:6" ht="48" customHeight="1" x14ac:dyDescent="0.25">
      <c r="A1073" s="9">
        <v>94</v>
      </c>
      <c r="B1073" s="6" t="s">
        <v>1309</v>
      </c>
      <c r="C1073" s="12"/>
      <c r="D1073" s="163">
        <v>7952</v>
      </c>
      <c r="E1073" s="5" t="s">
        <v>461</v>
      </c>
      <c r="F1073" s="3" t="s">
        <v>341</v>
      </c>
    </row>
    <row r="1074" spans="1:6" ht="48" customHeight="1" x14ac:dyDescent="0.25">
      <c r="A1074" s="9">
        <v>95</v>
      </c>
      <c r="B1074" s="6" t="s">
        <v>382</v>
      </c>
      <c r="C1074" s="12"/>
      <c r="D1074" s="163">
        <v>123000</v>
      </c>
      <c r="E1074" s="5" t="s">
        <v>111</v>
      </c>
      <c r="F1074" s="3" t="s">
        <v>341</v>
      </c>
    </row>
    <row r="1075" spans="1:6" ht="84" customHeight="1" x14ac:dyDescent="0.25">
      <c r="A1075" s="9">
        <v>96</v>
      </c>
      <c r="B1075" s="191" t="s">
        <v>1565</v>
      </c>
      <c r="C1075" s="12"/>
      <c r="D1075" s="163">
        <v>30000</v>
      </c>
      <c r="E1075" s="5" t="s">
        <v>1319</v>
      </c>
      <c r="F1075" s="3" t="s">
        <v>341</v>
      </c>
    </row>
    <row r="1076" spans="1:6" ht="108" customHeight="1" x14ac:dyDescent="0.25">
      <c r="A1076" s="9">
        <v>97</v>
      </c>
      <c r="B1076" s="6" t="s">
        <v>1323</v>
      </c>
      <c r="C1076" s="12"/>
      <c r="D1076" s="163">
        <v>8400</v>
      </c>
      <c r="E1076" s="5" t="s">
        <v>334</v>
      </c>
      <c r="F1076" s="3" t="s">
        <v>341</v>
      </c>
    </row>
    <row r="1077" spans="1:6" ht="48" x14ac:dyDescent="0.25">
      <c r="A1077" s="204">
        <v>98</v>
      </c>
      <c r="B1077" s="211" t="s">
        <v>1324</v>
      </c>
      <c r="C1077" s="12"/>
      <c r="D1077" s="247">
        <v>125000</v>
      </c>
      <c r="E1077" s="5" t="s">
        <v>331</v>
      </c>
      <c r="F1077" s="3" t="s">
        <v>341</v>
      </c>
    </row>
    <row r="1078" spans="1:6" ht="48" x14ac:dyDescent="0.25">
      <c r="A1078" s="205"/>
      <c r="B1078" s="212"/>
      <c r="C1078" s="12"/>
      <c r="D1078" s="249"/>
      <c r="E1078" s="5" t="s">
        <v>331</v>
      </c>
      <c r="F1078" s="3" t="s">
        <v>341</v>
      </c>
    </row>
    <row r="1079" spans="1:6" ht="48" x14ac:dyDescent="0.25">
      <c r="A1079" s="205"/>
      <c r="B1079" s="212"/>
      <c r="C1079" s="12"/>
      <c r="D1079" s="249"/>
      <c r="E1079" s="5" t="s">
        <v>331</v>
      </c>
      <c r="F1079" s="3" t="s">
        <v>341</v>
      </c>
    </row>
    <row r="1080" spans="1:6" ht="48" x14ac:dyDescent="0.25">
      <c r="A1080" s="205"/>
      <c r="B1080" s="212"/>
      <c r="C1080" s="12"/>
      <c r="D1080" s="249"/>
      <c r="E1080" s="5" t="s">
        <v>309</v>
      </c>
      <c r="F1080" s="44" t="s">
        <v>341</v>
      </c>
    </row>
    <row r="1081" spans="1:6" x14ac:dyDescent="0.25">
      <c r="A1081" s="206"/>
      <c r="B1081" s="213"/>
      <c r="C1081" s="184" t="s">
        <v>72</v>
      </c>
      <c r="D1081" s="194"/>
      <c r="E1081" s="25"/>
      <c r="F1081" s="25"/>
    </row>
    <row r="1082" spans="1:6" ht="48" x14ac:dyDescent="0.25">
      <c r="A1082" s="204">
        <v>99</v>
      </c>
      <c r="B1082" s="268" t="s">
        <v>1566</v>
      </c>
      <c r="C1082" s="12" t="s">
        <v>1525</v>
      </c>
      <c r="D1082" s="150">
        <v>185</v>
      </c>
      <c r="E1082" s="5" t="s">
        <v>309</v>
      </c>
      <c r="F1082" s="44" t="s">
        <v>341</v>
      </c>
    </row>
    <row r="1083" spans="1:6" ht="48" x14ac:dyDescent="0.25">
      <c r="A1083" s="205"/>
      <c r="B1083" s="269"/>
      <c r="C1083" s="12" t="s">
        <v>1526</v>
      </c>
      <c r="D1083" s="150">
        <v>1550</v>
      </c>
      <c r="E1083" s="5" t="s">
        <v>309</v>
      </c>
      <c r="F1083" s="44" t="s">
        <v>341</v>
      </c>
    </row>
    <row r="1084" spans="1:6" ht="48" x14ac:dyDescent="0.25">
      <c r="A1084" s="205"/>
      <c r="B1084" s="269"/>
      <c r="C1084" s="12" t="s">
        <v>1527</v>
      </c>
      <c r="D1084" s="150">
        <v>3200</v>
      </c>
      <c r="E1084" s="5" t="s">
        <v>309</v>
      </c>
      <c r="F1084" s="44" t="s">
        <v>341</v>
      </c>
    </row>
    <row r="1085" spans="1:6" ht="48" x14ac:dyDescent="0.25">
      <c r="A1085" s="205"/>
      <c r="B1085" s="269"/>
      <c r="C1085" s="12" t="s">
        <v>1490</v>
      </c>
      <c r="D1085" s="150">
        <v>550</v>
      </c>
      <c r="E1085" s="5" t="s">
        <v>309</v>
      </c>
      <c r="F1085" s="44" t="s">
        <v>341</v>
      </c>
    </row>
    <row r="1086" spans="1:6" ht="48" x14ac:dyDescent="0.25">
      <c r="A1086" s="205"/>
      <c r="B1086" s="269"/>
      <c r="C1086" s="12" t="s">
        <v>1493</v>
      </c>
      <c r="D1086" s="150">
        <v>300</v>
      </c>
      <c r="E1086" s="5" t="s">
        <v>309</v>
      </c>
      <c r="F1086" s="44" t="s">
        <v>341</v>
      </c>
    </row>
    <row r="1087" spans="1:6" ht="48" x14ac:dyDescent="0.25">
      <c r="A1087" s="205"/>
      <c r="B1087" s="269"/>
      <c r="C1087" s="12" t="s">
        <v>1529</v>
      </c>
      <c r="D1087" s="150">
        <v>168</v>
      </c>
      <c r="E1087" s="5" t="s">
        <v>309</v>
      </c>
      <c r="F1087" s="44" t="s">
        <v>341</v>
      </c>
    </row>
    <row r="1088" spans="1:6" ht="48" x14ac:dyDescent="0.25">
      <c r="A1088" s="205"/>
      <c r="B1088" s="269"/>
      <c r="C1088" s="12" t="s">
        <v>1530</v>
      </c>
      <c r="D1088" s="150">
        <v>800</v>
      </c>
      <c r="E1088" s="5" t="s">
        <v>309</v>
      </c>
      <c r="F1088" s="44" t="s">
        <v>341</v>
      </c>
    </row>
    <row r="1089" spans="1:6" ht="48" x14ac:dyDescent="0.25">
      <c r="A1089" s="205"/>
      <c r="B1089" s="269"/>
      <c r="C1089" s="12" t="s">
        <v>1531</v>
      </c>
      <c r="D1089" s="150">
        <v>940</v>
      </c>
      <c r="E1089" s="5" t="s">
        <v>309</v>
      </c>
      <c r="F1089" s="44" t="s">
        <v>341</v>
      </c>
    </row>
    <row r="1090" spans="1:6" ht="48" x14ac:dyDescent="0.25">
      <c r="A1090" s="205"/>
      <c r="B1090" s="269"/>
      <c r="C1090" s="12" t="s">
        <v>1532</v>
      </c>
      <c r="D1090" s="150">
        <v>90</v>
      </c>
      <c r="E1090" s="5" t="s">
        <v>309</v>
      </c>
      <c r="F1090" s="44" t="s">
        <v>341</v>
      </c>
    </row>
    <row r="1091" spans="1:6" ht="48" x14ac:dyDescent="0.25">
      <c r="A1091" s="205"/>
      <c r="B1091" s="269"/>
      <c r="C1091" s="12" t="s">
        <v>1533</v>
      </c>
      <c r="D1091" s="150">
        <v>150</v>
      </c>
      <c r="E1091" s="5" t="s">
        <v>309</v>
      </c>
      <c r="F1091" s="44" t="s">
        <v>341</v>
      </c>
    </row>
    <row r="1092" spans="1:6" ht="48" x14ac:dyDescent="0.25">
      <c r="A1092" s="205"/>
      <c r="B1092" s="269"/>
      <c r="C1092" s="12" t="s">
        <v>1534</v>
      </c>
      <c r="D1092" s="150">
        <v>2300</v>
      </c>
      <c r="E1092" s="5" t="s">
        <v>309</v>
      </c>
      <c r="F1092" s="44" t="s">
        <v>341</v>
      </c>
    </row>
    <row r="1093" spans="1:6" ht="48" x14ac:dyDescent="0.25">
      <c r="A1093" s="205"/>
      <c r="B1093" s="269"/>
      <c r="C1093" s="12" t="s">
        <v>1535</v>
      </c>
      <c r="D1093" s="150">
        <v>340</v>
      </c>
      <c r="E1093" s="5" t="s">
        <v>309</v>
      </c>
      <c r="F1093" s="44" t="s">
        <v>341</v>
      </c>
    </row>
    <row r="1094" spans="1:6" ht="48" x14ac:dyDescent="0.25">
      <c r="A1094" s="205"/>
      <c r="B1094" s="269"/>
      <c r="C1094" s="12" t="s">
        <v>1536</v>
      </c>
      <c r="D1094" s="150">
        <v>250</v>
      </c>
      <c r="E1094" s="5" t="s">
        <v>309</v>
      </c>
      <c r="F1094" s="44" t="s">
        <v>341</v>
      </c>
    </row>
    <row r="1095" spans="1:6" ht="48" x14ac:dyDescent="0.25">
      <c r="A1095" s="205"/>
      <c r="B1095" s="269"/>
      <c r="C1095" s="12" t="s">
        <v>1590</v>
      </c>
      <c r="D1095" s="150">
        <v>70</v>
      </c>
      <c r="E1095" s="5" t="s">
        <v>309</v>
      </c>
      <c r="F1095" s="44" t="s">
        <v>341</v>
      </c>
    </row>
    <row r="1096" spans="1:6" ht="48" x14ac:dyDescent="0.25">
      <c r="A1096" s="205"/>
      <c r="B1096" s="269"/>
      <c r="C1096" s="12" t="s">
        <v>1591</v>
      </c>
      <c r="D1096" s="150">
        <v>570</v>
      </c>
      <c r="E1096" s="5" t="s">
        <v>309</v>
      </c>
      <c r="F1096" s="44" t="s">
        <v>341</v>
      </c>
    </row>
    <row r="1097" spans="1:6" ht="48" x14ac:dyDescent="0.25">
      <c r="A1097" s="205"/>
      <c r="B1097" s="269"/>
      <c r="C1097" s="12" t="s">
        <v>1592</v>
      </c>
      <c r="D1097" s="150">
        <v>42</v>
      </c>
      <c r="E1097" s="5" t="s">
        <v>309</v>
      </c>
      <c r="F1097" s="44" t="s">
        <v>341</v>
      </c>
    </row>
    <row r="1098" spans="1:6" x14ac:dyDescent="0.25">
      <c r="A1098" s="206"/>
      <c r="B1098" s="270"/>
      <c r="C1098" s="184" t="s">
        <v>72</v>
      </c>
      <c r="D1098" s="195">
        <f>SUM(D1082:D1097)</f>
        <v>11505</v>
      </c>
      <c r="E1098" s="25"/>
      <c r="F1098" s="25"/>
    </row>
    <row r="1099" spans="1:6" ht="48" customHeight="1" x14ac:dyDescent="0.25">
      <c r="A1099" s="9">
        <v>100</v>
      </c>
      <c r="B1099" s="6" t="s">
        <v>1335</v>
      </c>
      <c r="C1099" s="12"/>
      <c r="D1099" s="163">
        <v>350</v>
      </c>
      <c r="E1099" s="5" t="s">
        <v>335</v>
      </c>
      <c r="F1099" s="3" t="s">
        <v>341</v>
      </c>
    </row>
    <row r="1100" spans="1:6" ht="48" customHeight="1" x14ac:dyDescent="0.25">
      <c r="A1100" s="18">
        <v>101</v>
      </c>
      <c r="B1100" s="6" t="s">
        <v>1341</v>
      </c>
      <c r="C1100" s="12"/>
      <c r="D1100" s="86">
        <v>9505.44</v>
      </c>
      <c r="E1100" s="5" t="s">
        <v>1342</v>
      </c>
      <c r="F1100" s="3" t="s">
        <v>341</v>
      </c>
    </row>
    <row r="1101" spans="1:6" ht="48" x14ac:dyDescent="0.25">
      <c r="A1101" s="9">
        <v>102</v>
      </c>
      <c r="B1101" s="6" t="s">
        <v>1451</v>
      </c>
      <c r="C1101" s="12"/>
      <c r="D1101" s="86">
        <v>6045.45</v>
      </c>
      <c r="E1101" s="5" t="s">
        <v>1452</v>
      </c>
      <c r="F1101" s="3" t="s">
        <v>341</v>
      </c>
    </row>
    <row r="1102" spans="1:6" ht="48" x14ac:dyDescent="0.25">
      <c r="A1102" s="18">
        <v>103</v>
      </c>
      <c r="B1102" s="6" t="s">
        <v>1434</v>
      </c>
      <c r="C1102" s="2" t="s">
        <v>1434</v>
      </c>
      <c r="D1102" s="11">
        <v>92250</v>
      </c>
      <c r="E1102" s="5" t="s">
        <v>1433</v>
      </c>
      <c r="F1102" s="3" t="s">
        <v>341</v>
      </c>
    </row>
    <row r="1103" spans="1:6" ht="48" x14ac:dyDescent="0.25">
      <c r="A1103" s="9">
        <v>104</v>
      </c>
      <c r="B1103" s="6" t="s">
        <v>1472</v>
      </c>
      <c r="C1103" s="2"/>
      <c r="D1103" s="150">
        <v>80000</v>
      </c>
      <c r="E1103" s="5" t="s">
        <v>335</v>
      </c>
      <c r="F1103" s="3" t="s">
        <v>341</v>
      </c>
    </row>
    <row r="1104" spans="1:6" ht="96" x14ac:dyDescent="0.25">
      <c r="A1104" s="18">
        <v>105</v>
      </c>
      <c r="B1104" s="191" t="s">
        <v>1567</v>
      </c>
      <c r="C1104" s="2" t="s">
        <v>1515</v>
      </c>
      <c r="D1104" s="150">
        <v>3000000</v>
      </c>
      <c r="E1104" s="5" t="s">
        <v>292</v>
      </c>
      <c r="F1104" s="29" t="s">
        <v>342</v>
      </c>
    </row>
    <row r="1105" spans="1:6" ht="48" x14ac:dyDescent="0.25">
      <c r="A1105" s="204">
        <v>106</v>
      </c>
      <c r="B1105" s="211" t="s">
        <v>1570</v>
      </c>
      <c r="C1105" s="2" t="s">
        <v>1382</v>
      </c>
      <c r="D1105" s="11">
        <v>80000</v>
      </c>
      <c r="E1105" s="5" t="s">
        <v>1453</v>
      </c>
      <c r="F1105" s="3" t="s">
        <v>341</v>
      </c>
    </row>
    <row r="1106" spans="1:6" ht="48" x14ac:dyDescent="0.25">
      <c r="A1106" s="205"/>
      <c r="B1106" s="212"/>
      <c r="C1106" s="2" t="s">
        <v>1382</v>
      </c>
      <c r="D1106" s="11">
        <v>8100</v>
      </c>
      <c r="E1106" s="5" t="s">
        <v>1446</v>
      </c>
      <c r="F1106" s="3" t="s">
        <v>341</v>
      </c>
    </row>
    <row r="1107" spans="1:6" ht="60" x14ac:dyDescent="0.25">
      <c r="A1107" s="205"/>
      <c r="B1107" s="212"/>
      <c r="C1107" s="12" t="s">
        <v>1382</v>
      </c>
      <c r="D1107" s="11">
        <v>1000</v>
      </c>
      <c r="E1107" s="5" t="s">
        <v>423</v>
      </c>
      <c r="F1107" s="3" t="s">
        <v>341</v>
      </c>
    </row>
    <row r="1108" spans="1:6" x14ac:dyDescent="0.25">
      <c r="A1108" s="206"/>
      <c r="B1108" s="213"/>
      <c r="C1108" s="184" t="s">
        <v>72</v>
      </c>
      <c r="D1108" s="294">
        <f>SUM(D1105:D1107)</f>
        <v>89100</v>
      </c>
      <c r="E1108" s="79"/>
      <c r="F1108" s="79"/>
    </row>
    <row r="1109" spans="1:6" ht="34.5" customHeight="1" x14ac:dyDescent="0.25">
      <c r="A1109" s="204">
        <v>107</v>
      </c>
      <c r="B1109" s="201" t="s">
        <v>1571</v>
      </c>
      <c r="C1109" s="2" t="s">
        <v>1382</v>
      </c>
      <c r="D1109" s="11">
        <v>6000</v>
      </c>
      <c r="E1109" s="5" t="s">
        <v>461</v>
      </c>
      <c r="F1109" s="3" t="s">
        <v>341</v>
      </c>
    </row>
    <row r="1110" spans="1:6" ht="48" x14ac:dyDescent="0.25">
      <c r="A1110" s="205"/>
      <c r="B1110" s="202"/>
      <c r="C1110" s="2" t="s">
        <v>1382</v>
      </c>
      <c r="D1110" s="11">
        <v>5000</v>
      </c>
      <c r="E1110" s="5" t="s">
        <v>1299</v>
      </c>
      <c r="F1110" s="3" t="s">
        <v>341</v>
      </c>
    </row>
    <row r="1111" spans="1:6" x14ac:dyDescent="0.25">
      <c r="A1111" s="206"/>
      <c r="B1111" s="203"/>
      <c r="C1111" s="184" t="s">
        <v>72</v>
      </c>
      <c r="D1111" s="294">
        <f>SUM(D1109:D1110)</f>
        <v>11000</v>
      </c>
      <c r="E1111" s="79"/>
      <c r="F1111" s="79"/>
    </row>
    <row r="1112" spans="1:6" ht="48" x14ac:dyDescent="0.25">
      <c r="A1112" s="9">
        <v>108</v>
      </c>
      <c r="B1112" s="6" t="s">
        <v>1585</v>
      </c>
      <c r="C1112" s="196"/>
      <c r="D1112" s="11">
        <v>900</v>
      </c>
      <c r="E1112" s="5" t="s">
        <v>335</v>
      </c>
      <c r="F1112" s="3" t="s">
        <v>341</v>
      </c>
    </row>
    <row r="1113" spans="1:6" ht="60" x14ac:dyDescent="0.25">
      <c r="A1113" s="9">
        <v>109</v>
      </c>
      <c r="B1113" s="6" t="s">
        <v>1586</v>
      </c>
      <c r="C1113" s="196"/>
      <c r="D1113" s="11">
        <v>900</v>
      </c>
      <c r="E1113" s="5" t="s">
        <v>335</v>
      </c>
      <c r="F1113" s="3" t="s">
        <v>341</v>
      </c>
    </row>
    <row r="1114" spans="1:6" ht="48" x14ac:dyDescent="0.25">
      <c r="A1114" s="9">
        <v>110</v>
      </c>
      <c r="B1114" s="6" t="s">
        <v>1587</v>
      </c>
      <c r="C1114" s="196"/>
      <c r="D1114" s="11">
        <v>300</v>
      </c>
      <c r="E1114" s="5" t="s">
        <v>335</v>
      </c>
      <c r="F1114" s="3" t="s">
        <v>341</v>
      </c>
    </row>
  </sheetData>
  <autoFilter ref="A1:F1114" xr:uid="{00000000-0009-0000-0000-000000000000}"/>
  <mergeCells count="169">
    <mergeCell ref="A848:A850"/>
    <mergeCell ref="B848:B850"/>
    <mergeCell ref="A1057:A1059"/>
    <mergeCell ref="A1082:A1098"/>
    <mergeCell ref="B1082:B1098"/>
    <mergeCell ref="A471:A486"/>
    <mergeCell ref="A685:A701"/>
    <mergeCell ref="A837:A838"/>
    <mergeCell ref="B900:B906"/>
    <mergeCell ref="B820:B822"/>
    <mergeCell ref="B992:B996"/>
    <mergeCell ref="A992:A996"/>
    <mergeCell ref="A973:A991"/>
    <mergeCell ref="A867:A869"/>
    <mergeCell ref="B907:B915"/>
    <mergeCell ref="B685:B701"/>
    <mergeCell ref="A365:A384"/>
    <mergeCell ref="A328:A364"/>
    <mergeCell ref="B365:B384"/>
    <mergeCell ref="A487:A524"/>
    <mergeCell ref="B660:B665"/>
    <mergeCell ref="A666:A683"/>
    <mergeCell ref="B610:B659"/>
    <mergeCell ref="A702:A725"/>
    <mergeCell ref="B385:B397"/>
    <mergeCell ref="A246:A276"/>
    <mergeCell ref="B198:B245"/>
    <mergeCell ref="D1077:D1080"/>
    <mergeCell ref="B1077:B1081"/>
    <mergeCell ref="A1077:A1081"/>
    <mergeCell ref="C949:C959"/>
    <mergeCell ref="C907:C913"/>
    <mergeCell ref="C900:C903"/>
    <mergeCell ref="A870:A887"/>
    <mergeCell ref="B837:B838"/>
    <mergeCell ref="B726:B819"/>
    <mergeCell ref="A1061:A1064"/>
    <mergeCell ref="B1061:B1064"/>
    <mergeCell ref="A853:A857"/>
    <mergeCell ref="A726:A819"/>
    <mergeCell ref="A839:A847"/>
    <mergeCell ref="D123:D135"/>
    <mergeCell ref="A70:A86"/>
    <mergeCell ref="B87:B122"/>
    <mergeCell ref="A2:A69"/>
    <mergeCell ref="A87:A122"/>
    <mergeCell ref="A136:A150"/>
    <mergeCell ref="A151:A160"/>
    <mergeCell ref="A161:A182"/>
    <mergeCell ref="A183:A197"/>
    <mergeCell ref="A123:A135"/>
    <mergeCell ref="A198:A245"/>
    <mergeCell ref="B246:B276"/>
    <mergeCell ref="A277:A327"/>
    <mergeCell ref="D70:D86"/>
    <mergeCell ref="D2:D69"/>
    <mergeCell ref="D136:D150"/>
    <mergeCell ref="D87:D122"/>
    <mergeCell ref="D151:D160"/>
    <mergeCell ref="D183:D197"/>
    <mergeCell ref="D161:D182"/>
    <mergeCell ref="A1012:A1015"/>
    <mergeCell ref="A924:A947"/>
    <mergeCell ref="A900:A906"/>
    <mergeCell ref="A949:A961"/>
    <mergeCell ref="B1028:B1041"/>
    <mergeCell ref="A997:A1002"/>
    <mergeCell ref="D999:D1000"/>
    <mergeCell ref="B949:B961"/>
    <mergeCell ref="B997:B1002"/>
    <mergeCell ref="A916:A923"/>
    <mergeCell ref="D992:D996"/>
    <mergeCell ref="D975:D977"/>
    <mergeCell ref="D979:D985"/>
    <mergeCell ref="B1016:B1018"/>
    <mergeCell ref="B1003:B1007"/>
    <mergeCell ref="B1009:B1010"/>
    <mergeCell ref="A1016:A1018"/>
    <mergeCell ref="A1003:A1007"/>
    <mergeCell ref="A1019:A1026"/>
    <mergeCell ref="D1053:D1054"/>
    <mergeCell ref="D702:D715"/>
    <mergeCell ref="D853:D857"/>
    <mergeCell ref="D1048:D1050"/>
    <mergeCell ref="D1028:D1041"/>
    <mergeCell ref="D1009:D1010"/>
    <mergeCell ref="D839:D847"/>
    <mergeCell ref="D870:D886"/>
    <mergeCell ref="D726:D819"/>
    <mergeCell ref="B1048:B1050"/>
    <mergeCell ref="B924:B947"/>
    <mergeCell ref="A1043:A1047"/>
    <mergeCell ref="A888:A899"/>
    <mergeCell ref="B867:B869"/>
    <mergeCell ref="A826:A835"/>
    <mergeCell ref="B826:B835"/>
    <mergeCell ref="B853:B857"/>
    <mergeCell ref="B962:B972"/>
    <mergeCell ref="B1043:B1047"/>
    <mergeCell ref="B839:B847"/>
    <mergeCell ref="B702:B725"/>
    <mergeCell ref="B1019:B1026"/>
    <mergeCell ref="B1012:B1015"/>
    <mergeCell ref="B870:B887"/>
    <mergeCell ref="A385:A397"/>
    <mergeCell ref="B1057:B1059"/>
    <mergeCell ref="B973:B991"/>
    <mergeCell ref="B916:B923"/>
    <mergeCell ref="B888:B899"/>
    <mergeCell ref="A660:A665"/>
    <mergeCell ref="A610:A659"/>
    <mergeCell ref="A525:A609"/>
    <mergeCell ref="B525:B609"/>
    <mergeCell ref="B823:B825"/>
    <mergeCell ref="A823:A825"/>
    <mergeCell ref="A820:A822"/>
    <mergeCell ref="A1048:A1050"/>
    <mergeCell ref="A907:A915"/>
    <mergeCell ref="A1028:A1041"/>
    <mergeCell ref="A1053:A1055"/>
    <mergeCell ref="B1053:B1055"/>
    <mergeCell ref="A455:A463"/>
    <mergeCell ref="A1009:A1010"/>
    <mergeCell ref="A398:A421"/>
    <mergeCell ref="B422:B434"/>
    <mergeCell ref="B398:B421"/>
    <mergeCell ref="A435:A437"/>
    <mergeCell ref="D465:D466"/>
    <mergeCell ref="A439:A441"/>
    <mergeCell ref="D422:D434"/>
    <mergeCell ref="D398:D420"/>
    <mergeCell ref="A422:A434"/>
    <mergeCell ref="B435:B437"/>
    <mergeCell ref="A450:A454"/>
    <mergeCell ref="B464:B470"/>
    <mergeCell ref="A464:A470"/>
    <mergeCell ref="B455:B463"/>
    <mergeCell ref="B666:B683"/>
    <mergeCell ref="B450:B454"/>
    <mergeCell ref="A443:A449"/>
    <mergeCell ref="C529:C530"/>
    <mergeCell ref="D926:D927"/>
    <mergeCell ref="C885:C886"/>
    <mergeCell ref="A962:A972"/>
    <mergeCell ref="D685:D701"/>
    <mergeCell ref="B471:B486"/>
    <mergeCell ref="D365:D384"/>
    <mergeCell ref="D328:D364"/>
    <mergeCell ref="D277:D327"/>
    <mergeCell ref="D198:D245"/>
    <mergeCell ref="D246:D276"/>
    <mergeCell ref="D837:D838"/>
    <mergeCell ref="D820:D822"/>
    <mergeCell ref="B161:B182"/>
    <mergeCell ref="B443:B449"/>
    <mergeCell ref="B487:B524"/>
    <mergeCell ref="B439:B441"/>
    <mergeCell ref="B2:B69"/>
    <mergeCell ref="B123:B135"/>
    <mergeCell ref="B70:B86"/>
    <mergeCell ref="B136:B150"/>
    <mergeCell ref="B277:B327"/>
    <mergeCell ref="B328:B364"/>
    <mergeCell ref="B183:B197"/>
    <mergeCell ref="B151:B160"/>
    <mergeCell ref="B1109:B1111"/>
    <mergeCell ref="A1109:A1111"/>
    <mergeCell ref="B1105:B1108"/>
    <mergeCell ref="A1105:A1108"/>
  </mergeCells>
  <phoneticPr fontId="3" type="noConversion"/>
  <pageMargins left="0.7" right="0.7" top="0.75" bottom="0.75" header="0.3" footer="0.3"/>
  <pageSetup paperSize="9" scale="45"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85"/>
  <sheetViews>
    <sheetView showGridLines="0" zoomScaleNormal="100" workbookViewId="0">
      <pane ySplit="1" topLeftCell="A375" activePane="bottomLeft" state="frozen"/>
      <selection pane="bottomLeft" activeCell="K378" sqref="K378"/>
    </sheetView>
  </sheetViews>
  <sheetFormatPr defaultColWidth="9.140625" defaultRowHeight="12" x14ac:dyDescent="0.2"/>
  <cols>
    <col min="1" max="1" width="8" style="1" customWidth="1"/>
    <col min="2" max="2" width="31.28515625" style="136" customWidth="1"/>
    <col min="3" max="3" width="33.5703125" style="1" customWidth="1"/>
    <col min="4" max="4" width="16.140625" style="1" customWidth="1"/>
    <col min="5" max="5" width="19" style="1" customWidth="1"/>
    <col min="6" max="6" width="29.7109375" style="1" customWidth="1"/>
    <col min="7" max="16384" width="9.140625" style="1"/>
  </cols>
  <sheetData>
    <row r="1" spans="1:6" ht="57.6" customHeight="1" x14ac:dyDescent="0.2">
      <c r="A1" s="162" t="s">
        <v>1348</v>
      </c>
      <c r="B1" s="162" t="s">
        <v>2</v>
      </c>
      <c r="C1" s="81" t="s">
        <v>158</v>
      </c>
      <c r="D1" s="8" t="s">
        <v>1345</v>
      </c>
      <c r="E1" s="80" t="s">
        <v>1347</v>
      </c>
      <c r="F1" s="80" t="s">
        <v>155</v>
      </c>
    </row>
    <row r="2" spans="1:6" ht="24" x14ac:dyDescent="0.2">
      <c r="A2" s="204">
        <v>1</v>
      </c>
      <c r="B2" s="218" t="s">
        <v>8</v>
      </c>
      <c r="C2" s="2"/>
      <c r="D2" s="276">
        <v>4180733.47</v>
      </c>
      <c r="E2" s="5" t="s">
        <v>121</v>
      </c>
      <c r="F2" s="29" t="s">
        <v>342</v>
      </c>
    </row>
    <row r="3" spans="1:6" ht="36" x14ac:dyDescent="0.2">
      <c r="A3" s="205"/>
      <c r="B3" s="219"/>
      <c r="C3" s="2"/>
      <c r="D3" s="277"/>
      <c r="E3" s="5" t="s">
        <v>1339</v>
      </c>
      <c r="F3" s="29" t="s">
        <v>342</v>
      </c>
    </row>
    <row r="4" spans="1:6" ht="60" x14ac:dyDescent="0.2">
      <c r="A4" s="205"/>
      <c r="B4" s="219"/>
      <c r="C4" s="2" t="s">
        <v>452</v>
      </c>
      <c r="D4" s="277"/>
      <c r="E4" s="5" t="s">
        <v>111</v>
      </c>
      <c r="F4" s="29" t="s">
        <v>342</v>
      </c>
    </row>
    <row r="5" spans="1:6" ht="60" x14ac:dyDescent="0.2">
      <c r="A5" s="205"/>
      <c r="B5" s="219"/>
      <c r="C5" s="2" t="s">
        <v>453</v>
      </c>
      <c r="D5" s="277"/>
      <c r="E5" s="5" t="s">
        <v>111</v>
      </c>
      <c r="F5" s="29" t="s">
        <v>342</v>
      </c>
    </row>
    <row r="6" spans="1:6" ht="60" x14ac:dyDescent="0.2">
      <c r="A6" s="205"/>
      <c r="B6" s="219"/>
      <c r="C6" s="2" t="s">
        <v>454</v>
      </c>
      <c r="D6" s="277"/>
      <c r="E6" s="5" t="s">
        <v>111</v>
      </c>
      <c r="F6" s="29" t="s">
        <v>342</v>
      </c>
    </row>
    <row r="7" spans="1:6" ht="144" x14ac:dyDescent="0.2">
      <c r="A7" s="205"/>
      <c r="B7" s="219"/>
      <c r="C7" s="2" t="s">
        <v>1344</v>
      </c>
      <c r="D7" s="277"/>
      <c r="E7" s="5" t="s">
        <v>111</v>
      </c>
      <c r="F7" s="29" t="s">
        <v>342</v>
      </c>
    </row>
    <row r="8" spans="1:6" x14ac:dyDescent="0.2">
      <c r="A8" s="205"/>
      <c r="B8" s="219"/>
      <c r="C8" s="25" t="s">
        <v>72</v>
      </c>
      <c r="D8" s="278"/>
      <c r="E8" s="25"/>
      <c r="F8" s="58"/>
    </row>
    <row r="9" spans="1:6" x14ac:dyDescent="0.2">
      <c r="A9" s="206"/>
      <c r="B9" s="245"/>
      <c r="C9" s="25"/>
      <c r="D9" s="8"/>
      <c r="E9" s="25"/>
      <c r="F9" s="58"/>
    </row>
    <row r="10" spans="1:6" ht="144" x14ac:dyDescent="0.2">
      <c r="A10" s="9">
        <v>2</v>
      </c>
      <c r="B10" s="8" t="s">
        <v>303</v>
      </c>
      <c r="C10" s="2" t="s">
        <v>304</v>
      </c>
      <c r="D10" s="76">
        <v>536167.80000000005</v>
      </c>
      <c r="E10" s="5" t="s">
        <v>106</v>
      </c>
      <c r="F10" s="17" t="s">
        <v>1501</v>
      </c>
    </row>
    <row r="11" spans="1:6" ht="48" x14ac:dyDescent="0.2">
      <c r="A11" s="9">
        <v>3</v>
      </c>
      <c r="B11" s="8" t="s">
        <v>302</v>
      </c>
      <c r="C11" s="2" t="s">
        <v>30</v>
      </c>
      <c r="D11" s="76">
        <v>13384.26</v>
      </c>
      <c r="E11" s="5" t="s">
        <v>106</v>
      </c>
      <c r="F11" s="3" t="s">
        <v>341</v>
      </c>
    </row>
    <row r="12" spans="1:6" ht="24" x14ac:dyDescent="0.2">
      <c r="A12" s="9">
        <v>4</v>
      </c>
      <c r="B12" s="8" t="s">
        <v>349</v>
      </c>
      <c r="C12" s="2"/>
      <c r="D12" s="76">
        <v>0</v>
      </c>
      <c r="E12" s="5"/>
      <c r="F12" s="3"/>
    </row>
    <row r="13" spans="1:6" ht="48" x14ac:dyDescent="0.2">
      <c r="A13" s="9">
        <v>5</v>
      </c>
      <c r="B13" s="6" t="s">
        <v>160</v>
      </c>
      <c r="C13" s="2" t="s">
        <v>161</v>
      </c>
      <c r="D13" s="76">
        <v>45000</v>
      </c>
      <c r="E13" s="5" t="s">
        <v>337</v>
      </c>
      <c r="F13" s="3" t="s">
        <v>341</v>
      </c>
    </row>
    <row r="14" spans="1:6" ht="48" x14ac:dyDescent="0.2">
      <c r="A14" s="9">
        <v>6</v>
      </c>
      <c r="B14" s="6" t="s">
        <v>169</v>
      </c>
      <c r="C14" s="2"/>
      <c r="D14" s="76">
        <v>24000</v>
      </c>
      <c r="E14" s="5" t="s">
        <v>337</v>
      </c>
      <c r="F14" s="3" t="s">
        <v>341</v>
      </c>
    </row>
    <row r="15" spans="1:6" ht="48" x14ac:dyDescent="0.2">
      <c r="A15" s="9">
        <v>7</v>
      </c>
      <c r="B15" s="9" t="s">
        <v>178</v>
      </c>
      <c r="C15" s="4" t="s">
        <v>179</v>
      </c>
      <c r="D15" s="76">
        <v>125000</v>
      </c>
      <c r="E15" s="41" t="s">
        <v>337</v>
      </c>
      <c r="F15" s="3" t="s">
        <v>341</v>
      </c>
    </row>
    <row r="16" spans="1:6" ht="48" x14ac:dyDescent="0.2">
      <c r="A16" s="74">
        <v>8</v>
      </c>
      <c r="B16" s="74" t="s">
        <v>455</v>
      </c>
      <c r="C16" s="78"/>
      <c r="D16" s="76">
        <v>4430.5600000000004</v>
      </c>
      <c r="E16" s="41" t="s">
        <v>325</v>
      </c>
      <c r="F16" s="3" t="s">
        <v>341</v>
      </c>
    </row>
    <row r="17" spans="1:6" ht="48" x14ac:dyDescent="0.2">
      <c r="A17" s="134">
        <v>9</v>
      </c>
      <c r="B17" s="74" t="s">
        <v>456</v>
      </c>
      <c r="C17" s="78"/>
      <c r="D17" s="76">
        <v>45389.440000000002</v>
      </c>
      <c r="E17" s="41" t="s">
        <v>325</v>
      </c>
      <c r="F17" s="3" t="s">
        <v>341</v>
      </c>
    </row>
    <row r="18" spans="1:6" ht="48" x14ac:dyDescent="0.2">
      <c r="A18" s="204">
        <v>10</v>
      </c>
      <c r="B18" s="290" t="s">
        <v>183</v>
      </c>
      <c r="C18" s="45"/>
      <c r="D18" s="75">
        <v>450</v>
      </c>
      <c r="E18" s="5" t="s">
        <v>301</v>
      </c>
      <c r="F18" s="3" t="s">
        <v>341</v>
      </c>
    </row>
    <row r="19" spans="1:6" ht="48" x14ac:dyDescent="0.2">
      <c r="A19" s="205"/>
      <c r="B19" s="291"/>
      <c r="C19" s="45"/>
      <c r="D19" s="75">
        <v>2100</v>
      </c>
      <c r="E19" s="5" t="s">
        <v>1330</v>
      </c>
      <c r="F19" s="3" t="s">
        <v>341</v>
      </c>
    </row>
    <row r="20" spans="1:6" ht="48" x14ac:dyDescent="0.2">
      <c r="A20" s="205"/>
      <c r="B20" s="291"/>
      <c r="C20" s="45"/>
      <c r="D20" s="75">
        <v>800</v>
      </c>
      <c r="E20" s="5" t="s">
        <v>283</v>
      </c>
      <c r="F20" s="3" t="s">
        <v>341</v>
      </c>
    </row>
    <row r="21" spans="1:6" ht="48" x14ac:dyDescent="0.2">
      <c r="A21" s="205"/>
      <c r="B21" s="291"/>
      <c r="C21" s="45"/>
      <c r="D21" s="75">
        <v>2000</v>
      </c>
      <c r="E21" s="5" t="s">
        <v>296</v>
      </c>
      <c r="F21" s="3" t="s">
        <v>341</v>
      </c>
    </row>
    <row r="22" spans="1:6" ht="48" x14ac:dyDescent="0.2">
      <c r="A22" s="205"/>
      <c r="B22" s="291"/>
      <c r="C22" s="45"/>
      <c r="D22" s="75">
        <v>150</v>
      </c>
      <c r="E22" s="5" t="s">
        <v>138</v>
      </c>
      <c r="F22" s="3" t="s">
        <v>341</v>
      </c>
    </row>
    <row r="23" spans="1:6" ht="48" x14ac:dyDescent="0.2">
      <c r="A23" s="205"/>
      <c r="B23" s="291"/>
      <c r="C23" s="45"/>
      <c r="D23" s="75">
        <v>10000</v>
      </c>
      <c r="E23" s="5" t="s">
        <v>284</v>
      </c>
      <c r="F23" s="3" t="s">
        <v>341</v>
      </c>
    </row>
    <row r="24" spans="1:6" ht="48" x14ac:dyDescent="0.2">
      <c r="A24" s="205"/>
      <c r="B24" s="291"/>
      <c r="C24" s="45"/>
      <c r="D24" s="75">
        <v>816</v>
      </c>
      <c r="E24" s="5" t="s">
        <v>295</v>
      </c>
      <c r="F24" s="3" t="s">
        <v>341</v>
      </c>
    </row>
    <row r="25" spans="1:6" ht="48" x14ac:dyDescent="0.2">
      <c r="A25" s="205"/>
      <c r="B25" s="291"/>
      <c r="C25" s="45"/>
      <c r="D25" s="75">
        <v>3000</v>
      </c>
      <c r="E25" s="5" t="s">
        <v>290</v>
      </c>
      <c r="F25" s="3" t="s">
        <v>341</v>
      </c>
    </row>
    <row r="26" spans="1:6" ht="48" x14ac:dyDescent="0.2">
      <c r="A26" s="205"/>
      <c r="B26" s="291"/>
      <c r="C26" s="45"/>
      <c r="D26" s="75">
        <v>443.36</v>
      </c>
      <c r="E26" s="5" t="s">
        <v>293</v>
      </c>
      <c r="F26" s="3" t="s">
        <v>341</v>
      </c>
    </row>
    <row r="27" spans="1:6" ht="48" x14ac:dyDescent="0.2">
      <c r="A27" s="205"/>
      <c r="B27" s="291"/>
      <c r="C27" s="45"/>
      <c r="D27" s="75">
        <v>16000</v>
      </c>
      <c r="E27" s="5" t="s">
        <v>289</v>
      </c>
      <c r="F27" s="3" t="s">
        <v>341</v>
      </c>
    </row>
    <row r="28" spans="1:6" ht="48" x14ac:dyDescent="0.2">
      <c r="A28" s="205"/>
      <c r="B28" s="291"/>
      <c r="C28" s="45"/>
      <c r="D28" s="75">
        <v>1800</v>
      </c>
      <c r="E28" s="5" t="s">
        <v>292</v>
      </c>
      <c r="F28" s="3" t="s">
        <v>341</v>
      </c>
    </row>
    <row r="29" spans="1:6" ht="60" x14ac:dyDescent="0.2">
      <c r="A29" s="205"/>
      <c r="B29" s="291"/>
      <c r="C29" s="45"/>
      <c r="D29" s="75">
        <v>1000</v>
      </c>
      <c r="E29" s="5" t="s">
        <v>423</v>
      </c>
      <c r="F29" s="3" t="s">
        <v>341</v>
      </c>
    </row>
    <row r="30" spans="1:6" ht="48" x14ac:dyDescent="0.2">
      <c r="A30" s="205"/>
      <c r="B30" s="291"/>
      <c r="C30" s="45"/>
      <c r="D30" s="75">
        <v>12000</v>
      </c>
      <c r="E30" s="5" t="s">
        <v>288</v>
      </c>
      <c r="F30" s="3" t="s">
        <v>341</v>
      </c>
    </row>
    <row r="31" spans="1:6" x14ac:dyDescent="0.2">
      <c r="A31" s="206"/>
      <c r="B31" s="292"/>
      <c r="C31" s="25" t="s">
        <v>222</v>
      </c>
      <c r="D31" s="71">
        <f>SUM(D18:D30)</f>
        <v>50559.360000000001</v>
      </c>
      <c r="E31" s="28"/>
      <c r="F31" s="125"/>
    </row>
    <row r="32" spans="1:6" ht="48" x14ac:dyDescent="0.2">
      <c r="A32" s="9">
        <v>10</v>
      </c>
      <c r="B32" s="74" t="s">
        <v>184</v>
      </c>
      <c r="C32" s="42" t="s">
        <v>185</v>
      </c>
      <c r="D32" s="76">
        <v>45000</v>
      </c>
      <c r="E32" s="41" t="s">
        <v>337</v>
      </c>
      <c r="F32" s="3" t="s">
        <v>341</v>
      </c>
    </row>
    <row r="33" spans="1:6" ht="48" x14ac:dyDescent="0.2">
      <c r="A33" s="9">
        <v>11</v>
      </c>
      <c r="B33" s="9" t="s">
        <v>186</v>
      </c>
      <c r="C33" s="2" t="s">
        <v>187</v>
      </c>
      <c r="D33" s="76">
        <v>49112</v>
      </c>
      <c r="E33" s="41" t="s">
        <v>337</v>
      </c>
      <c r="F33" s="3" t="s">
        <v>341</v>
      </c>
    </row>
    <row r="34" spans="1:6" ht="48" x14ac:dyDescent="0.2">
      <c r="A34" s="204">
        <v>12</v>
      </c>
      <c r="B34" s="290" t="s">
        <v>188</v>
      </c>
      <c r="C34" s="45"/>
      <c r="D34" s="55">
        <v>5000</v>
      </c>
      <c r="E34" s="5" t="s">
        <v>282</v>
      </c>
      <c r="F34" s="3" t="s">
        <v>341</v>
      </c>
    </row>
    <row r="35" spans="1:6" ht="48" x14ac:dyDescent="0.2">
      <c r="A35" s="205"/>
      <c r="B35" s="291"/>
      <c r="C35" s="130"/>
      <c r="D35" s="131">
        <v>3000</v>
      </c>
      <c r="E35" s="5" t="s">
        <v>424</v>
      </c>
      <c r="F35" s="3" t="s">
        <v>341</v>
      </c>
    </row>
    <row r="36" spans="1:6" x14ac:dyDescent="0.2">
      <c r="A36" s="206"/>
      <c r="B36" s="292"/>
      <c r="C36" s="25" t="s">
        <v>222</v>
      </c>
      <c r="D36" s="157">
        <f>SUM(D34:D35)</f>
        <v>8000</v>
      </c>
      <c r="E36" s="25"/>
      <c r="F36" s="125"/>
    </row>
    <row r="37" spans="1:6" ht="48" x14ac:dyDescent="0.2">
      <c r="A37" s="9">
        <v>13</v>
      </c>
      <c r="B37" s="47" t="s">
        <v>189</v>
      </c>
      <c r="C37" s="85" t="s">
        <v>190</v>
      </c>
      <c r="D37" s="76">
        <v>40000</v>
      </c>
      <c r="E37" s="41" t="s">
        <v>337</v>
      </c>
      <c r="F37" s="3" t="s">
        <v>341</v>
      </c>
    </row>
    <row r="38" spans="1:6" ht="48" x14ac:dyDescent="0.2">
      <c r="A38" s="9">
        <v>14</v>
      </c>
      <c r="B38" s="8" t="s">
        <v>29</v>
      </c>
      <c r="C38" s="2" t="s">
        <v>29</v>
      </c>
      <c r="D38" s="76">
        <v>25000</v>
      </c>
      <c r="E38" s="41" t="s">
        <v>337</v>
      </c>
      <c r="F38" s="3" t="s">
        <v>341</v>
      </c>
    </row>
    <row r="39" spans="1:6" ht="48" x14ac:dyDescent="0.2">
      <c r="A39" s="9">
        <v>15</v>
      </c>
      <c r="B39" s="8" t="s">
        <v>192</v>
      </c>
      <c r="C39" s="4"/>
      <c r="D39" s="76">
        <v>80000</v>
      </c>
      <c r="E39" s="41" t="s">
        <v>337</v>
      </c>
      <c r="F39" s="3" t="s">
        <v>341</v>
      </c>
    </row>
    <row r="40" spans="1:6" ht="48" x14ac:dyDescent="0.2">
      <c r="A40" s="74">
        <v>16</v>
      </c>
      <c r="B40" s="8" t="s">
        <v>193</v>
      </c>
      <c r="C40" s="2" t="s">
        <v>194</v>
      </c>
      <c r="D40" s="76">
        <v>75000</v>
      </c>
      <c r="E40" s="5" t="s">
        <v>329</v>
      </c>
      <c r="F40" s="3" t="s">
        <v>341</v>
      </c>
    </row>
    <row r="41" spans="1:6" ht="84" x14ac:dyDescent="0.2">
      <c r="A41" s="74">
        <v>17</v>
      </c>
      <c r="B41" s="151" t="s">
        <v>1568</v>
      </c>
      <c r="C41" s="2"/>
      <c r="D41" s="76">
        <v>66000</v>
      </c>
      <c r="E41" s="5" t="s">
        <v>138</v>
      </c>
      <c r="F41" s="3" t="s">
        <v>341</v>
      </c>
    </row>
    <row r="42" spans="1:6" ht="48" x14ac:dyDescent="0.2">
      <c r="A42" s="293">
        <v>18</v>
      </c>
      <c r="B42" s="200" t="s">
        <v>269</v>
      </c>
      <c r="C42" s="2" t="s">
        <v>213</v>
      </c>
      <c r="D42" s="11">
        <v>14300</v>
      </c>
      <c r="E42" s="5" t="s">
        <v>323</v>
      </c>
      <c r="F42" s="3" t="s">
        <v>341</v>
      </c>
    </row>
    <row r="43" spans="1:6" ht="48" x14ac:dyDescent="0.2">
      <c r="A43" s="293"/>
      <c r="B43" s="200"/>
      <c r="C43" s="2"/>
      <c r="D43" s="11">
        <v>5000</v>
      </c>
      <c r="E43" s="5" t="s">
        <v>327</v>
      </c>
      <c r="F43" s="3" t="s">
        <v>341</v>
      </c>
    </row>
    <row r="44" spans="1:6" ht="48" x14ac:dyDescent="0.2">
      <c r="A44" s="293"/>
      <c r="B44" s="200"/>
      <c r="C44" s="2" t="s">
        <v>268</v>
      </c>
      <c r="D44" s="11">
        <v>5300</v>
      </c>
      <c r="E44" s="5" t="s">
        <v>323</v>
      </c>
      <c r="F44" s="3" t="s">
        <v>341</v>
      </c>
    </row>
    <row r="45" spans="1:6" x14ac:dyDescent="0.2">
      <c r="A45" s="293"/>
      <c r="B45" s="200"/>
      <c r="C45" s="25" t="s">
        <v>222</v>
      </c>
      <c r="D45" s="40">
        <f>SUM(D42:D44)</f>
        <v>24600</v>
      </c>
      <c r="E45" s="25"/>
      <c r="F45" s="125"/>
    </row>
    <row r="46" spans="1:6" ht="24" x14ac:dyDescent="0.2">
      <c r="A46" s="74">
        <v>19</v>
      </c>
      <c r="B46" s="8" t="s">
        <v>217</v>
      </c>
      <c r="C46" s="2"/>
      <c r="D46" s="76">
        <v>0</v>
      </c>
      <c r="E46" s="5"/>
      <c r="F46" s="3"/>
    </row>
    <row r="47" spans="1:6" ht="21.6" customHeight="1" x14ac:dyDescent="0.2">
      <c r="A47" s="9">
        <v>20</v>
      </c>
      <c r="B47" s="8" t="s">
        <v>76</v>
      </c>
      <c r="C47" s="2" t="s">
        <v>77</v>
      </c>
      <c r="D47" s="76">
        <v>61500</v>
      </c>
      <c r="E47" s="5" t="s">
        <v>335</v>
      </c>
      <c r="F47" s="3" t="s">
        <v>341</v>
      </c>
    </row>
    <row r="48" spans="1:6" x14ac:dyDescent="0.2">
      <c r="A48" s="9">
        <v>21</v>
      </c>
      <c r="B48" s="8" t="s">
        <v>223</v>
      </c>
      <c r="C48" s="16"/>
      <c r="D48" s="76">
        <v>0</v>
      </c>
      <c r="E48" s="5"/>
      <c r="F48" s="3"/>
    </row>
    <row r="49" spans="1:6" ht="48" x14ac:dyDescent="0.2">
      <c r="A49" s="9">
        <v>22</v>
      </c>
      <c r="B49" s="8" t="s">
        <v>135</v>
      </c>
      <c r="C49" s="2" t="s">
        <v>135</v>
      </c>
      <c r="D49" s="76">
        <v>35000</v>
      </c>
      <c r="E49" s="5" t="s">
        <v>337</v>
      </c>
      <c r="F49" s="3" t="s">
        <v>341</v>
      </c>
    </row>
    <row r="50" spans="1:6" ht="48" x14ac:dyDescent="0.2">
      <c r="A50" s="74">
        <v>23</v>
      </c>
      <c r="B50" s="8" t="s">
        <v>338</v>
      </c>
      <c r="C50" s="2"/>
      <c r="D50" s="76">
        <v>15000</v>
      </c>
      <c r="E50" s="41" t="s">
        <v>337</v>
      </c>
      <c r="F50" s="3" t="s">
        <v>341</v>
      </c>
    </row>
    <row r="51" spans="1:6" ht="48" x14ac:dyDescent="0.2">
      <c r="A51" s="9">
        <v>24</v>
      </c>
      <c r="B51" s="8" t="s">
        <v>226</v>
      </c>
      <c r="C51" s="46" t="s">
        <v>270</v>
      </c>
      <c r="D51" s="76">
        <v>49000</v>
      </c>
      <c r="E51" s="41" t="s">
        <v>337</v>
      </c>
      <c r="F51" s="3" t="s">
        <v>341</v>
      </c>
    </row>
    <row r="52" spans="1:6" ht="48" x14ac:dyDescent="0.2">
      <c r="A52" s="9">
        <v>25</v>
      </c>
      <c r="B52" s="8" t="s">
        <v>227</v>
      </c>
      <c r="C52" s="2" t="s">
        <v>228</v>
      </c>
      <c r="D52" s="76">
        <v>45000</v>
      </c>
      <c r="E52" s="41" t="s">
        <v>337</v>
      </c>
      <c r="F52" s="3" t="s">
        <v>341</v>
      </c>
    </row>
    <row r="53" spans="1:6" ht="48" x14ac:dyDescent="0.2">
      <c r="A53" s="9">
        <v>26</v>
      </c>
      <c r="B53" s="8" t="s">
        <v>229</v>
      </c>
      <c r="C53" s="2" t="s">
        <v>230</v>
      </c>
      <c r="D53" s="76">
        <v>25000</v>
      </c>
      <c r="E53" s="41" t="s">
        <v>337</v>
      </c>
      <c r="F53" s="3" t="s">
        <v>341</v>
      </c>
    </row>
    <row r="54" spans="1:6" ht="48" x14ac:dyDescent="0.2">
      <c r="A54" s="47">
        <v>27</v>
      </c>
      <c r="B54" s="48" t="s">
        <v>231</v>
      </c>
      <c r="C54" s="2"/>
      <c r="D54" s="116">
        <v>8</v>
      </c>
      <c r="E54" s="5" t="s">
        <v>289</v>
      </c>
      <c r="F54" s="3" t="s">
        <v>341</v>
      </c>
    </row>
    <row r="55" spans="1:6" ht="11.45" customHeight="1" x14ac:dyDescent="0.2">
      <c r="A55" s="236">
        <v>28</v>
      </c>
      <c r="B55" s="244" t="s">
        <v>232</v>
      </c>
      <c r="C55" s="214"/>
      <c r="D55" s="276">
        <v>663600</v>
      </c>
      <c r="E55" s="38" t="s">
        <v>292</v>
      </c>
      <c r="F55" s="17" t="s">
        <v>156</v>
      </c>
    </row>
    <row r="56" spans="1:6" ht="23.1" customHeight="1" x14ac:dyDescent="0.2">
      <c r="A56" s="236"/>
      <c r="B56" s="244"/>
      <c r="C56" s="215"/>
      <c r="D56" s="277"/>
      <c r="E56" s="38" t="s">
        <v>320</v>
      </c>
      <c r="F56" s="17" t="s">
        <v>156</v>
      </c>
    </row>
    <row r="57" spans="1:6" ht="11.45" customHeight="1" x14ac:dyDescent="0.2">
      <c r="A57" s="236"/>
      <c r="B57" s="244"/>
      <c r="C57" s="215"/>
      <c r="D57" s="277"/>
      <c r="E57" s="38" t="s">
        <v>321</v>
      </c>
      <c r="F57" s="17" t="s">
        <v>156</v>
      </c>
    </row>
    <row r="58" spans="1:6" ht="23.1" customHeight="1" x14ac:dyDescent="0.2">
      <c r="A58" s="236"/>
      <c r="B58" s="244"/>
      <c r="C58" s="215"/>
      <c r="D58" s="277"/>
      <c r="E58" s="38" t="s">
        <v>326</v>
      </c>
      <c r="F58" s="17" t="s">
        <v>156</v>
      </c>
    </row>
    <row r="59" spans="1:6" ht="24" x14ac:dyDescent="0.2">
      <c r="A59" s="236"/>
      <c r="B59" s="244"/>
      <c r="C59" s="215"/>
      <c r="D59" s="277"/>
      <c r="E59" s="38" t="s">
        <v>327</v>
      </c>
      <c r="F59" s="17" t="s">
        <v>156</v>
      </c>
    </row>
    <row r="60" spans="1:6" x14ac:dyDescent="0.2">
      <c r="A60" s="236"/>
      <c r="B60" s="244"/>
      <c r="C60" s="25" t="s">
        <v>72</v>
      </c>
      <c r="D60" s="278"/>
      <c r="E60" s="37"/>
      <c r="F60" s="65"/>
    </row>
    <row r="61" spans="1:6" ht="48" x14ac:dyDescent="0.2">
      <c r="A61" s="204">
        <v>29</v>
      </c>
      <c r="B61" s="211" t="s">
        <v>233</v>
      </c>
      <c r="C61" s="12"/>
      <c r="D61" s="54">
        <v>30000</v>
      </c>
      <c r="E61" s="38" t="s">
        <v>323</v>
      </c>
      <c r="F61" s="3" t="s">
        <v>341</v>
      </c>
    </row>
    <row r="62" spans="1:6" ht="48" x14ac:dyDescent="0.2">
      <c r="A62" s="205"/>
      <c r="B62" s="212"/>
      <c r="C62" s="12"/>
      <c r="D62" s="54">
        <v>8</v>
      </c>
      <c r="E62" s="38" t="s">
        <v>289</v>
      </c>
      <c r="F62" s="3" t="s">
        <v>341</v>
      </c>
    </row>
    <row r="63" spans="1:6" x14ac:dyDescent="0.2">
      <c r="A63" s="206"/>
      <c r="B63" s="213"/>
      <c r="C63" s="25" t="s">
        <v>72</v>
      </c>
      <c r="D63" s="77">
        <f>SUM(D61:D62)</f>
        <v>30008</v>
      </c>
      <c r="E63" s="68"/>
      <c r="F63" s="25"/>
    </row>
    <row r="64" spans="1:6" ht="45.95" customHeight="1" x14ac:dyDescent="0.2">
      <c r="A64" s="236">
        <v>30</v>
      </c>
      <c r="B64" s="236" t="s">
        <v>58</v>
      </c>
      <c r="C64" s="2" t="s">
        <v>65</v>
      </c>
      <c r="D64" s="276">
        <v>125000</v>
      </c>
      <c r="E64" s="279" t="s">
        <v>337</v>
      </c>
      <c r="F64" s="3" t="s">
        <v>341</v>
      </c>
    </row>
    <row r="65" spans="1:6" ht="45.95" customHeight="1" x14ac:dyDescent="0.2">
      <c r="A65" s="236"/>
      <c r="B65" s="236"/>
      <c r="C65" s="2" t="s">
        <v>66</v>
      </c>
      <c r="D65" s="277"/>
      <c r="E65" s="280"/>
      <c r="F65" s="3" t="s">
        <v>341</v>
      </c>
    </row>
    <row r="66" spans="1:6" ht="48" x14ac:dyDescent="0.2">
      <c r="A66" s="236"/>
      <c r="B66" s="236"/>
      <c r="C66" s="2" t="s">
        <v>67</v>
      </c>
      <c r="D66" s="278"/>
      <c r="E66" s="281"/>
      <c r="F66" s="3" t="s">
        <v>341</v>
      </c>
    </row>
    <row r="67" spans="1:6" ht="48" x14ac:dyDescent="0.2">
      <c r="A67" s="9">
        <v>31</v>
      </c>
      <c r="B67" s="8" t="s">
        <v>68</v>
      </c>
      <c r="C67" s="19"/>
      <c r="D67" s="76">
        <v>35000</v>
      </c>
      <c r="E67" s="27" t="s">
        <v>337</v>
      </c>
      <c r="F67" s="3" t="s">
        <v>341</v>
      </c>
    </row>
    <row r="68" spans="1:6" ht="48" x14ac:dyDescent="0.2">
      <c r="A68" s="9">
        <v>32</v>
      </c>
      <c r="B68" s="8" t="s">
        <v>69</v>
      </c>
      <c r="C68" s="19"/>
      <c r="D68" s="76">
        <v>47182.85</v>
      </c>
      <c r="E68" s="27" t="s">
        <v>337</v>
      </c>
      <c r="F68" s="3" t="s">
        <v>341</v>
      </c>
    </row>
    <row r="69" spans="1:6" ht="48" x14ac:dyDescent="0.2">
      <c r="A69" s="9">
        <v>33</v>
      </c>
      <c r="B69" s="8" t="s">
        <v>267</v>
      </c>
      <c r="C69" s="20"/>
      <c r="D69" s="76">
        <v>95000</v>
      </c>
      <c r="E69" s="27" t="s">
        <v>337</v>
      </c>
      <c r="F69" s="3" t="s">
        <v>341</v>
      </c>
    </row>
    <row r="70" spans="1:6" ht="48" x14ac:dyDescent="0.2">
      <c r="A70" s="9">
        <v>34</v>
      </c>
      <c r="B70" s="8" t="s">
        <v>70</v>
      </c>
      <c r="C70" s="21"/>
      <c r="D70" s="76">
        <v>90000</v>
      </c>
      <c r="E70" s="27" t="s">
        <v>337</v>
      </c>
      <c r="F70" s="3" t="s">
        <v>341</v>
      </c>
    </row>
    <row r="71" spans="1:6" ht="48" x14ac:dyDescent="0.2">
      <c r="A71" s="9">
        <v>35</v>
      </c>
      <c r="B71" s="9" t="s">
        <v>71</v>
      </c>
      <c r="C71" s="19"/>
      <c r="D71" s="76">
        <v>35000</v>
      </c>
      <c r="E71" s="27" t="s">
        <v>337</v>
      </c>
      <c r="F71" s="3" t="s">
        <v>341</v>
      </c>
    </row>
    <row r="72" spans="1:6" ht="48" x14ac:dyDescent="0.2">
      <c r="A72" s="9">
        <v>36</v>
      </c>
      <c r="B72" s="6" t="s">
        <v>112</v>
      </c>
      <c r="C72" s="22" t="s">
        <v>113</v>
      </c>
      <c r="D72" s="76">
        <v>30000</v>
      </c>
      <c r="E72" s="27" t="s">
        <v>337</v>
      </c>
      <c r="F72" s="3" t="s">
        <v>341</v>
      </c>
    </row>
    <row r="73" spans="1:6" ht="60" x14ac:dyDescent="0.2">
      <c r="A73" s="236">
        <v>37</v>
      </c>
      <c r="B73" s="246" t="s">
        <v>33</v>
      </c>
      <c r="C73" s="2" t="s">
        <v>444</v>
      </c>
      <c r="D73" s="276">
        <v>964000</v>
      </c>
      <c r="E73" s="5" t="s">
        <v>330</v>
      </c>
      <c r="F73" s="17" t="s">
        <v>156</v>
      </c>
    </row>
    <row r="74" spans="1:6" ht="84" x14ac:dyDescent="0.2">
      <c r="A74" s="236"/>
      <c r="B74" s="246"/>
      <c r="C74" s="2" t="s">
        <v>89</v>
      </c>
      <c r="D74" s="277"/>
      <c r="E74" s="5" t="s">
        <v>330</v>
      </c>
      <c r="F74" s="17" t="s">
        <v>156</v>
      </c>
    </row>
    <row r="75" spans="1:6" ht="48" x14ac:dyDescent="0.2">
      <c r="A75" s="236"/>
      <c r="B75" s="246"/>
      <c r="C75" s="2" t="s">
        <v>90</v>
      </c>
      <c r="D75" s="277"/>
      <c r="E75" s="5" t="s">
        <v>330</v>
      </c>
      <c r="F75" s="17" t="s">
        <v>156</v>
      </c>
    </row>
    <row r="76" spans="1:6" ht="48" x14ac:dyDescent="0.2">
      <c r="A76" s="236"/>
      <c r="B76" s="246"/>
      <c r="C76" s="2" t="s">
        <v>274</v>
      </c>
      <c r="D76" s="277"/>
      <c r="E76" s="5" t="s">
        <v>330</v>
      </c>
      <c r="F76" s="17" t="s">
        <v>156</v>
      </c>
    </row>
    <row r="77" spans="1:6" x14ac:dyDescent="0.2">
      <c r="A77" s="236"/>
      <c r="B77" s="246"/>
      <c r="C77" s="25" t="s">
        <v>72</v>
      </c>
      <c r="D77" s="278"/>
      <c r="E77" s="25"/>
      <c r="F77" s="28"/>
    </row>
    <row r="78" spans="1:6" ht="48" x14ac:dyDescent="0.2">
      <c r="A78" s="9">
        <v>38</v>
      </c>
      <c r="B78" s="6" t="s">
        <v>114</v>
      </c>
      <c r="C78" s="22" t="s">
        <v>153</v>
      </c>
      <c r="D78" s="76">
        <v>35000</v>
      </c>
      <c r="E78" s="27" t="s">
        <v>337</v>
      </c>
      <c r="F78" s="3" t="s">
        <v>341</v>
      </c>
    </row>
    <row r="79" spans="1:6" ht="48" x14ac:dyDescent="0.2">
      <c r="A79" s="9">
        <v>39</v>
      </c>
      <c r="B79" s="6" t="s">
        <v>117</v>
      </c>
      <c r="C79" s="22" t="s">
        <v>118</v>
      </c>
      <c r="D79" s="76">
        <v>35000</v>
      </c>
      <c r="E79" s="27" t="s">
        <v>337</v>
      </c>
      <c r="F79" s="3" t="s">
        <v>341</v>
      </c>
    </row>
    <row r="80" spans="1:6" ht="45.95" customHeight="1" x14ac:dyDescent="0.2">
      <c r="A80" s="9">
        <v>40</v>
      </c>
      <c r="B80" s="6" t="s">
        <v>134</v>
      </c>
      <c r="C80" s="22" t="s">
        <v>134</v>
      </c>
      <c r="D80" s="76">
        <v>45000</v>
      </c>
      <c r="E80" s="27" t="s">
        <v>337</v>
      </c>
      <c r="F80" s="3" t="s">
        <v>341</v>
      </c>
    </row>
    <row r="81" spans="1:6" ht="45.95" customHeight="1" x14ac:dyDescent="0.2">
      <c r="A81" s="236">
        <v>41</v>
      </c>
      <c r="B81" s="200" t="s">
        <v>37</v>
      </c>
      <c r="C81" s="208" t="s">
        <v>109</v>
      </c>
      <c r="D81" s="63">
        <v>300</v>
      </c>
      <c r="E81" s="5" t="s">
        <v>311</v>
      </c>
      <c r="F81" s="3" t="s">
        <v>341</v>
      </c>
    </row>
    <row r="82" spans="1:6" ht="45.95" customHeight="1" x14ac:dyDescent="0.2">
      <c r="A82" s="236"/>
      <c r="B82" s="200"/>
      <c r="C82" s="209"/>
      <c r="D82" s="63">
        <v>20000</v>
      </c>
      <c r="E82" s="5" t="s">
        <v>326</v>
      </c>
      <c r="F82" s="3" t="s">
        <v>341</v>
      </c>
    </row>
    <row r="83" spans="1:6" ht="48" x14ac:dyDescent="0.2">
      <c r="A83" s="236"/>
      <c r="B83" s="200"/>
      <c r="C83" s="210"/>
      <c r="D83" s="63">
        <v>54240.74</v>
      </c>
      <c r="E83" s="5" t="s">
        <v>458</v>
      </c>
      <c r="F83" s="3" t="s">
        <v>341</v>
      </c>
    </row>
    <row r="84" spans="1:6" ht="48" x14ac:dyDescent="0.2">
      <c r="A84" s="236"/>
      <c r="B84" s="200"/>
      <c r="C84" s="168"/>
      <c r="D84" s="63">
        <v>17000</v>
      </c>
      <c r="E84" s="5" t="s">
        <v>1519</v>
      </c>
      <c r="F84" s="3" t="s">
        <v>341</v>
      </c>
    </row>
    <row r="85" spans="1:6" x14ac:dyDescent="0.2">
      <c r="A85" s="236"/>
      <c r="B85" s="200"/>
      <c r="C85" s="25" t="s">
        <v>72</v>
      </c>
      <c r="D85" s="26">
        <f>SUM(D81:D84)</f>
        <v>91540.739999999991</v>
      </c>
      <c r="E85" s="25"/>
      <c r="F85" s="25"/>
    </row>
    <row r="86" spans="1:6" ht="123.75" x14ac:dyDescent="0.2">
      <c r="A86" s="9">
        <v>42</v>
      </c>
      <c r="B86" s="9" t="s">
        <v>94</v>
      </c>
      <c r="C86" s="32" t="s">
        <v>95</v>
      </c>
      <c r="D86" s="76">
        <v>0</v>
      </c>
      <c r="E86" s="8"/>
      <c r="F86" s="8"/>
    </row>
    <row r="87" spans="1:6" ht="48" x14ac:dyDescent="0.2">
      <c r="A87" s="9">
        <v>43</v>
      </c>
      <c r="B87" s="8" t="s">
        <v>35</v>
      </c>
      <c r="C87" s="2" t="s">
        <v>74</v>
      </c>
      <c r="D87" s="76">
        <v>25000</v>
      </c>
      <c r="E87" s="5" t="s">
        <v>331</v>
      </c>
      <c r="F87" s="3" t="s">
        <v>341</v>
      </c>
    </row>
    <row r="88" spans="1:6" ht="247.5" x14ac:dyDescent="0.2">
      <c r="A88" s="9">
        <v>44</v>
      </c>
      <c r="B88" s="8" t="s">
        <v>98</v>
      </c>
      <c r="C88" s="32" t="s">
        <v>99</v>
      </c>
      <c r="D88" s="76">
        <v>30000</v>
      </c>
      <c r="E88" s="5" t="s">
        <v>326</v>
      </c>
      <c r="F88" s="3" t="s">
        <v>341</v>
      </c>
    </row>
    <row r="89" spans="1:6" ht="14.45" customHeight="1" x14ac:dyDescent="0.2">
      <c r="A89" s="236">
        <v>45</v>
      </c>
      <c r="B89" s="200" t="s">
        <v>36</v>
      </c>
      <c r="C89" s="2" t="s">
        <v>115</v>
      </c>
      <c r="D89" s="276"/>
      <c r="E89" s="8"/>
      <c r="F89" s="218"/>
    </row>
    <row r="90" spans="1:6" x14ac:dyDescent="0.2">
      <c r="A90" s="236"/>
      <c r="B90" s="200"/>
      <c r="C90" s="2" t="s">
        <v>157</v>
      </c>
      <c r="D90" s="277"/>
      <c r="E90" s="8"/>
      <c r="F90" s="219"/>
    </row>
    <row r="91" spans="1:6" ht="84" x14ac:dyDescent="0.2">
      <c r="A91" s="236"/>
      <c r="B91" s="200"/>
      <c r="C91" s="57" t="s">
        <v>164</v>
      </c>
      <c r="D91" s="277"/>
      <c r="E91" s="8"/>
      <c r="F91" s="245"/>
    </row>
    <row r="92" spans="1:6" ht="84" x14ac:dyDescent="0.2">
      <c r="A92" s="47">
        <v>46</v>
      </c>
      <c r="B92" s="48" t="s">
        <v>34</v>
      </c>
      <c r="C92" s="46" t="s">
        <v>91</v>
      </c>
      <c r="D92" s="76">
        <v>1248000</v>
      </c>
      <c r="E92" s="5" t="s">
        <v>322</v>
      </c>
      <c r="F92" s="29" t="s">
        <v>342</v>
      </c>
    </row>
    <row r="93" spans="1:6" ht="48" x14ac:dyDescent="0.2">
      <c r="A93" s="9">
        <v>47</v>
      </c>
      <c r="B93" s="6" t="s">
        <v>59</v>
      </c>
      <c r="C93" s="22"/>
      <c r="D93" s="76">
        <v>48000</v>
      </c>
      <c r="E93" s="27" t="s">
        <v>337</v>
      </c>
      <c r="F93" s="3" t="s">
        <v>341</v>
      </c>
    </row>
    <row r="94" spans="1:6" ht="48" x14ac:dyDescent="0.2">
      <c r="A94" s="9">
        <v>48</v>
      </c>
      <c r="B94" s="6" t="s">
        <v>339</v>
      </c>
      <c r="C94" s="22"/>
      <c r="D94" s="76">
        <v>25000</v>
      </c>
      <c r="E94" s="27" t="s">
        <v>337</v>
      </c>
      <c r="F94" s="3" t="s">
        <v>341</v>
      </c>
    </row>
    <row r="95" spans="1:6" ht="48" x14ac:dyDescent="0.2">
      <c r="A95" s="9">
        <v>49</v>
      </c>
      <c r="B95" s="6" t="s">
        <v>170</v>
      </c>
      <c r="C95" s="22"/>
      <c r="D95" s="76">
        <v>30000</v>
      </c>
      <c r="E95" s="27" t="s">
        <v>337</v>
      </c>
      <c r="F95" s="3" t="s">
        <v>341</v>
      </c>
    </row>
    <row r="96" spans="1:6" ht="48" x14ac:dyDescent="0.2">
      <c r="A96" s="9">
        <v>50</v>
      </c>
      <c r="B96" s="6" t="s">
        <v>244</v>
      </c>
      <c r="C96" s="12" t="s">
        <v>241</v>
      </c>
      <c r="D96" s="76">
        <v>25000</v>
      </c>
      <c r="E96" s="38" t="s">
        <v>337</v>
      </c>
      <c r="F96" s="3" t="s">
        <v>341</v>
      </c>
    </row>
    <row r="97" spans="1:6" ht="48" x14ac:dyDescent="0.2">
      <c r="A97" s="9">
        <v>51</v>
      </c>
      <c r="B97" s="6" t="s">
        <v>245</v>
      </c>
      <c r="C97" s="12" t="s">
        <v>241</v>
      </c>
      <c r="D97" s="76">
        <v>10000</v>
      </c>
      <c r="E97" s="38" t="s">
        <v>337</v>
      </c>
      <c r="F97" s="3" t="s">
        <v>341</v>
      </c>
    </row>
    <row r="98" spans="1:6" ht="48" x14ac:dyDescent="0.2">
      <c r="A98" s="9">
        <v>52</v>
      </c>
      <c r="B98" s="6" t="s">
        <v>246</v>
      </c>
      <c r="C98" s="12" t="s">
        <v>241</v>
      </c>
      <c r="D98" s="76">
        <v>45000</v>
      </c>
      <c r="E98" s="38" t="s">
        <v>337</v>
      </c>
      <c r="F98" s="3" t="s">
        <v>341</v>
      </c>
    </row>
    <row r="99" spans="1:6" ht="48" x14ac:dyDescent="0.2">
      <c r="A99" s="9">
        <v>53</v>
      </c>
      <c r="B99" s="67" t="s">
        <v>238</v>
      </c>
      <c r="C99" s="12" t="s">
        <v>239</v>
      </c>
      <c r="D99" s="76">
        <v>35000</v>
      </c>
      <c r="E99" s="38" t="s">
        <v>337</v>
      </c>
      <c r="F99" s="3" t="s">
        <v>341</v>
      </c>
    </row>
    <row r="100" spans="1:6" ht="48" x14ac:dyDescent="0.2">
      <c r="A100" s="9">
        <v>54</v>
      </c>
      <c r="B100" s="8" t="s">
        <v>248</v>
      </c>
      <c r="C100" s="2" t="s">
        <v>249</v>
      </c>
      <c r="D100" s="76">
        <v>100000</v>
      </c>
      <c r="E100" s="38" t="s">
        <v>330</v>
      </c>
      <c r="F100" s="3" t="s">
        <v>341</v>
      </c>
    </row>
    <row r="101" spans="1:6" ht="24" x14ac:dyDescent="0.2">
      <c r="A101" s="9">
        <v>55</v>
      </c>
      <c r="B101" s="8" t="s">
        <v>250</v>
      </c>
      <c r="C101" s="4" t="s">
        <v>251</v>
      </c>
      <c r="D101" s="76">
        <v>0</v>
      </c>
      <c r="E101" s="5"/>
      <c r="F101" s="60"/>
    </row>
    <row r="102" spans="1:6" ht="48" x14ac:dyDescent="0.2">
      <c r="A102" s="9">
        <v>56</v>
      </c>
      <c r="B102" s="9" t="s">
        <v>252</v>
      </c>
      <c r="C102" s="2" t="s">
        <v>253</v>
      </c>
      <c r="D102" s="76">
        <v>127680</v>
      </c>
      <c r="E102" s="38" t="s">
        <v>337</v>
      </c>
      <c r="F102" s="3" t="s">
        <v>341</v>
      </c>
    </row>
    <row r="103" spans="1:6" ht="36.75" customHeight="1" x14ac:dyDescent="0.2">
      <c r="A103" s="9">
        <v>57</v>
      </c>
      <c r="B103" s="6" t="s">
        <v>255</v>
      </c>
      <c r="C103" s="12" t="s">
        <v>256</v>
      </c>
      <c r="D103" s="76">
        <v>0</v>
      </c>
      <c r="E103" s="6"/>
      <c r="F103" s="6"/>
    </row>
    <row r="104" spans="1:6" ht="48" x14ac:dyDescent="0.2">
      <c r="A104" s="9">
        <v>58</v>
      </c>
      <c r="B104" s="6" t="s">
        <v>149</v>
      </c>
      <c r="C104" s="22"/>
      <c r="D104" s="76">
        <v>49150</v>
      </c>
      <c r="E104" s="38" t="s">
        <v>337</v>
      </c>
      <c r="F104" s="3" t="s">
        <v>341</v>
      </c>
    </row>
    <row r="105" spans="1:6" ht="38.1" customHeight="1" x14ac:dyDescent="0.2">
      <c r="A105" s="47">
        <v>59</v>
      </c>
      <c r="B105" s="48" t="s">
        <v>1312</v>
      </c>
      <c r="C105" s="19" t="s">
        <v>73</v>
      </c>
      <c r="D105" s="14"/>
      <c r="E105" s="14"/>
      <c r="F105" s="14"/>
    </row>
    <row r="106" spans="1:6" ht="34.5" customHeight="1" x14ac:dyDescent="0.2">
      <c r="A106" s="204">
        <v>60</v>
      </c>
      <c r="B106" s="285" t="s">
        <v>1569</v>
      </c>
      <c r="C106" s="19" t="s">
        <v>73</v>
      </c>
      <c r="D106" s="88">
        <v>4000</v>
      </c>
      <c r="E106" s="39" t="s">
        <v>289</v>
      </c>
      <c r="F106" s="17" t="s">
        <v>156</v>
      </c>
    </row>
    <row r="107" spans="1:6" ht="72" x14ac:dyDescent="0.2">
      <c r="A107" s="205"/>
      <c r="B107" s="286"/>
      <c r="C107" s="19"/>
      <c r="D107" s="88">
        <v>32032</v>
      </c>
      <c r="E107" s="39" t="s">
        <v>1311</v>
      </c>
      <c r="F107" s="17" t="s">
        <v>156</v>
      </c>
    </row>
    <row r="108" spans="1:6" ht="23.1" customHeight="1" x14ac:dyDescent="0.2">
      <c r="A108" s="205"/>
      <c r="B108" s="286"/>
      <c r="C108" s="19"/>
      <c r="D108" s="88">
        <v>35000</v>
      </c>
      <c r="E108" s="39" t="s">
        <v>1326</v>
      </c>
      <c r="F108" s="17" t="s">
        <v>156</v>
      </c>
    </row>
    <row r="109" spans="1:6" x14ac:dyDescent="0.2">
      <c r="A109" s="205"/>
      <c r="B109" s="286"/>
      <c r="C109" s="19"/>
      <c r="D109" s="88">
        <v>120706</v>
      </c>
      <c r="E109" s="27" t="s">
        <v>138</v>
      </c>
      <c r="F109" s="17" t="s">
        <v>156</v>
      </c>
    </row>
    <row r="110" spans="1:6" ht="60" x14ac:dyDescent="0.2">
      <c r="A110" s="205"/>
      <c r="B110" s="286"/>
      <c r="C110" s="12" t="s">
        <v>1593</v>
      </c>
      <c r="D110" s="150">
        <v>100000</v>
      </c>
      <c r="E110" s="38" t="s">
        <v>111</v>
      </c>
      <c r="F110" s="17" t="s">
        <v>156</v>
      </c>
    </row>
    <row r="111" spans="1:6" x14ac:dyDescent="0.2">
      <c r="A111" s="206"/>
      <c r="B111" s="287"/>
      <c r="C111" s="128"/>
      <c r="D111" s="156">
        <f>SUM(D106:D110)</f>
        <v>291738</v>
      </c>
      <c r="E111" s="65"/>
      <c r="F111" s="28"/>
    </row>
    <row r="112" spans="1:6" ht="48" x14ac:dyDescent="0.2">
      <c r="A112" s="9">
        <v>61</v>
      </c>
      <c r="B112" s="8" t="s">
        <v>75</v>
      </c>
      <c r="C112" s="16"/>
      <c r="D112" s="76">
        <v>100000</v>
      </c>
      <c r="E112" s="36" t="s">
        <v>331</v>
      </c>
      <c r="F112" s="3" t="s">
        <v>341</v>
      </c>
    </row>
    <row r="113" spans="1:6" ht="48" x14ac:dyDescent="0.2">
      <c r="A113" s="9">
        <v>62</v>
      </c>
      <c r="B113" s="9" t="s">
        <v>78</v>
      </c>
      <c r="C113" s="2" t="s">
        <v>79</v>
      </c>
      <c r="D113" s="76">
        <v>0</v>
      </c>
      <c r="E113" s="8"/>
      <c r="F113" s="8"/>
    </row>
    <row r="114" spans="1:6" ht="60" x14ac:dyDescent="0.2">
      <c r="A114" s="9">
        <v>63</v>
      </c>
      <c r="B114" s="8" t="s">
        <v>92</v>
      </c>
      <c r="C114" s="2" t="s">
        <v>93</v>
      </c>
      <c r="D114" s="76">
        <v>100000</v>
      </c>
      <c r="E114" s="5" t="s">
        <v>330</v>
      </c>
      <c r="F114" s="3" t="s">
        <v>341</v>
      </c>
    </row>
    <row r="115" spans="1:6" ht="48" x14ac:dyDescent="0.2">
      <c r="A115" s="204">
        <v>64</v>
      </c>
      <c r="B115" s="218" t="s">
        <v>110</v>
      </c>
      <c r="C115" s="288" t="s">
        <v>1298</v>
      </c>
      <c r="D115" s="273">
        <v>51892.1</v>
      </c>
      <c r="E115" s="39" t="s">
        <v>458</v>
      </c>
      <c r="F115" s="3" t="s">
        <v>341</v>
      </c>
    </row>
    <row r="116" spans="1:6" ht="48" x14ac:dyDescent="0.2">
      <c r="A116" s="205"/>
      <c r="B116" s="219"/>
      <c r="C116" s="289"/>
      <c r="D116" s="274"/>
      <c r="E116" s="39" t="s">
        <v>458</v>
      </c>
      <c r="F116" s="3" t="s">
        <v>341</v>
      </c>
    </row>
    <row r="117" spans="1:6" ht="48" x14ac:dyDescent="0.2">
      <c r="A117" s="205"/>
      <c r="B117" s="219"/>
      <c r="C117" s="158"/>
      <c r="D117" s="275"/>
      <c r="E117" s="39" t="s">
        <v>458</v>
      </c>
      <c r="F117" s="3" t="s">
        <v>341</v>
      </c>
    </row>
    <row r="118" spans="1:6" ht="48" x14ac:dyDescent="0.2">
      <c r="A118" s="205"/>
      <c r="B118" s="219"/>
      <c r="C118" s="35" t="s">
        <v>1303</v>
      </c>
      <c r="D118" s="88">
        <v>40000</v>
      </c>
      <c r="E118" s="39" t="s">
        <v>1302</v>
      </c>
      <c r="F118" s="3" t="s">
        <v>341</v>
      </c>
    </row>
    <row r="119" spans="1:6" x14ac:dyDescent="0.2">
      <c r="A119" s="206"/>
      <c r="B119" s="245"/>
      <c r="C119" s="153"/>
      <c r="D119" s="159">
        <f>SUM(D115:D118)</f>
        <v>91892.1</v>
      </c>
      <c r="E119" s="154"/>
      <c r="F119" s="155"/>
    </row>
    <row r="120" spans="1:6" ht="48" x14ac:dyDescent="0.2">
      <c r="A120" s="9">
        <v>65</v>
      </c>
      <c r="B120" s="8" t="s">
        <v>119</v>
      </c>
      <c r="C120" s="10" t="s">
        <v>120</v>
      </c>
      <c r="D120" s="76">
        <v>25000</v>
      </c>
      <c r="E120" s="39" t="s">
        <v>1326</v>
      </c>
      <c r="F120" s="3" t="s">
        <v>341</v>
      </c>
    </row>
    <row r="121" spans="1:6" ht="48" x14ac:dyDescent="0.2">
      <c r="A121" s="9">
        <v>66</v>
      </c>
      <c r="B121" s="8" t="s">
        <v>122</v>
      </c>
      <c r="C121" s="2" t="s">
        <v>116</v>
      </c>
      <c r="D121" s="76">
        <v>25000</v>
      </c>
      <c r="E121" s="5" t="s">
        <v>337</v>
      </c>
      <c r="F121" s="3" t="s">
        <v>341</v>
      </c>
    </row>
    <row r="122" spans="1:6" ht="48" x14ac:dyDescent="0.2">
      <c r="A122" s="9">
        <v>67</v>
      </c>
      <c r="B122" s="9" t="s">
        <v>123</v>
      </c>
      <c r="C122" s="2" t="s">
        <v>124</v>
      </c>
      <c r="D122" s="76">
        <v>15000</v>
      </c>
      <c r="E122" s="5" t="s">
        <v>337</v>
      </c>
      <c r="F122" s="3" t="s">
        <v>341</v>
      </c>
    </row>
    <row r="123" spans="1:6" ht="48" x14ac:dyDescent="0.2">
      <c r="A123" s="9">
        <v>68</v>
      </c>
      <c r="B123" s="9" t="s">
        <v>125</v>
      </c>
      <c r="C123" s="2" t="s">
        <v>126</v>
      </c>
      <c r="D123" s="76">
        <v>35000</v>
      </c>
      <c r="E123" s="5" t="s">
        <v>337</v>
      </c>
      <c r="F123" s="3" t="s">
        <v>341</v>
      </c>
    </row>
    <row r="124" spans="1:6" ht="48" x14ac:dyDescent="0.2">
      <c r="A124" s="9">
        <v>69</v>
      </c>
      <c r="B124" s="8" t="s">
        <v>127</v>
      </c>
      <c r="C124" s="2" t="s">
        <v>128</v>
      </c>
      <c r="D124" s="76">
        <v>45000</v>
      </c>
      <c r="E124" s="5" t="s">
        <v>337</v>
      </c>
      <c r="F124" s="3" t="s">
        <v>341</v>
      </c>
    </row>
    <row r="125" spans="1:6" ht="48" x14ac:dyDescent="0.2">
      <c r="A125" s="9">
        <v>70</v>
      </c>
      <c r="B125" s="9" t="s">
        <v>129</v>
      </c>
      <c r="C125" s="2" t="s">
        <v>130</v>
      </c>
      <c r="D125" s="76">
        <v>36000</v>
      </c>
      <c r="E125" s="5" t="s">
        <v>337</v>
      </c>
      <c r="F125" s="3" t="s">
        <v>341</v>
      </c>
    </row>
    <row r="126" spans="1:6" ht="23.1" customHeight="1" x14ac:dyDescent="0.2">
      <c r="A126" s="9">
        <v>71</v>
      </c>
      <c r="B126" s="9" t="s">
        <v>350</v>
      </c>
      <c r="C126" s="2"/>
      <c r="D126" s="76">
        <v>15000</v>
      </c>
      <c r="E126" s="5" t="s">
        <v>329</v>
      </c>
      <c r="F126" s="3" t="s">
        <v>341</v>
      </c>
    </row>
    <row r="127" spans="1:6" ht="23.1" customHeight="1" x14ac:dyDescent="0.2">
      <c r="A127" s="204">
        <v>72</v>
      </c>
      <c r="B127" s="218" t="s">
        <v>273</v>
      </c>
      <c r="C127" s="208" t="s">
        <v>420</v>
      </c>
      <c r="D127" s="276">
        <v>441000</v>
      </c>
      <c r="E127" s="5" t="s">
        <v>313</v>
      </c>
      <c r="F127" s="17" t="s">
        <v>156</v>
      </c>
    </row>
    <row r="128" spans="1:6" x14ac:dyDescent="0.2">
      <c r="A128" s="205"/>
      <c r="B128" s="219"/>
      <c r="C128" s="209"/>
      <c r="D128" s="277"/>
      <c r="E128" s="5" t="s">
        <v>138</v>
      </c>
      <c r="F128" s="17" t="s">
        <v>156</v>
      </c>
    </row>
    <row r="129" spans="1:6" ht="36" x14ac:dyDescent="0.2">
      <c r="A129" s="205"/>
      <c r="B129" s="219"/>
      <c r="C129" s="209"/>
      <c r="D129" s="277"/>
      <c r="E129" s="5" t="s">
        <v>286</v>
      </c>
      <c r="F129" s="17" t="s">
        <v>156</v>
      </c>
    </row>
    <row r="130" spans="1:6" ht="36" x14ac:dyDescent="0.2">
      <c r="A130" s="205"/>
      <c r="B130" s="219"/>
      <c r="C130" s="209"/>
      <c r="D130" s="277"/>
      <c r="E130" s="5" t="s">
        <v>317</v>
      </c>
      <c r="F130" s="17" t="s">
        <v>156</v>
      </c>
    </row>
    <row r="131" spans="1:6" ht="24" x14ac:dyDescent="0.2">
      <c r="A131" s="205"/>
      <c r="B131" s="219"/>
      <c r="C131" s="209"/>
      <c r="D131" s="277"/>
      <c r="E131" s="5" t="s">
        <v>121</v>
      </c>
      <c r="F131" s="17" t="s">
        <v>156</v>
      </c>
    </row>
    <row r="132" spans="1:6" ht="24" x14ac:dyDescent="0.2">
      <c r="A132" s="205"/>
      <c r="B132" s="219"/>
      <c r="C132" s="209"/>
      <c r="D132" s="277"/>
      <c r="E132" s="5" t="s">
        <v>329</v>
      </c>
      <c r="F132" s="17" t="s">
        <v>156</v>
      </c>
    </row>
    <row r="133" spans="1:6" ht="36" x14ac:dyDescent="0.2">
      <c r="A133" s="205"/>
      <c r="B133" s="219"/>
      <c r="C133" s="209"/>
      <c r="D133" s="277"/>
      <c r="E133" s="5" t="s">
        <v>111</v>
      </c>
      <c r="F133" s="17" t="s">
        <v>156</v>
      </c>
    </row>
    <row r="134" spans="1:6" x14ac:dyDescent="0.2">
      <c r="A134" s="205"/>
      <c r="B134" s="219"/>
      <c r="C134" s="210"/>
      <c r="D134" s="277"/>
      <c r="E134" s="5" t="s">
        <v>1319</v>
      </c>
      <c r="F134" s="17" t="s">
        <v>156</v>
      </c>
    </row>
    <row r="135" spans="1:6" x14ac:dyDescent="0.2">
      <c r="A135" s="205"/>
      <c r="B135" s="219"/>
      <c r="C135" s="3"/>
      <c r="D135" s="278"/>
      <c r="E135" s="3"/>
      <c r="F135" s="17" t="s">
        <v>156</v>
      </c>
    </row>
    <row r="136" spans="1:6" x14ac:dyDescent="0.2">
      <c r="A136" s="206"/>
      <c r="B136" s="245"/>
      <c r="C136" s="25"/>
      <c r="D136" s="25"/>
      <c r="E136" s="25"/>
      <c r="F136" s="28"/>
    </row>
    <row r="137" spans="1:6" ht="48" x14ac:dyDescent="0.2">
      <c r="A137" s="204">
        <v>73</v>
      </c>
      <c r="B137" s="218" t="s">
        <v>132</v>
      </c>
      <c r="C137" s="2" t="s">
        <v>133</v>
      </c>
      <c r="D137" s="7">
        <v>29840</v>
      </c>
      <c r="E137" s="5" t="s">
        <v>283</v>
      </c>
      <c r="F137" s="44" t="s">
        <v>341</v>
      </c>
    </row>
    <row r="138" spans="1:6" ht="48" x14ac:dyDescent="0.2">
      <c r="A138" s="205"/>
      <c r="B138" s="219"/>
      <c r="C138" s="2"/>
      <c r="D138" s="7">
        <v>5000</v>
      </c>
      <c r="E138" s="5" t="s">
        <v>284</v>
      </c>
      <c r="F138" s="44" t="s">
        <v>341</v>
      </c>
    </row>
    <row r="139" spans="1:6" x14ac:dyDescent="0.2">
      <c r="A139" s="206"/>
      <c r="B139" s="245"/>
      <c r="C139" s="25"/>
      <c r="D139" s="26">
        <f>SUM(D137:D138)</f>
        <v>34840</v>
      </c>
      <c r="E139" s="25"/>
      <c r="F139" s="125"/>
    </row>
    <row r="140" spans="1:6" ht="48" x14ac:dyDescent="0.2">
      <c r="A140" s="9">
        <v>74</v>
      </c>
      <c r="B140" s="8" t="s">
        <v>135</v>
      </c>
      <c r="C140" s="2" t="s">
        <v>135</v>
      </c>
      <c r="D140" s="76">
        <v>35000</v>
      </c>
      <c r="E140" s="5" t="s">
        <v>337</v>
      </c>
      <c r="F140" s="44" t="s">
        <v>341</v>
      </c>
    </row>
    <row r="141" spans="1:6" ht="48" x14ac:dyDescent="0.2">
      <c r="A141" s="9">
        <v>75</v>
      </c>
      <c r="B141" s="8" t="s">
        <v>136</v>
      </c>
      <c r="C141" s="2" t="s">
        <v>137</v>
      </c>
      <c r="D141" s="76">
        <v>6500</v>
      </c>
      <c r="E141" s="5" t="s">
        <v>289</v>
      </c>
      <c r="F141" s="44" t="s">
        <v>341</v>
      </c>
    </row>
    <row r="142" spans="1:6" ht="24" x14ac:dyDescent="0.2">
      <c r="A142" s="9">
        <v>76</v>
      </c>
      <c r="B142" s="8" t="s">
        <v>139</v>
      </c>
      <c r="C142" s="8"/>
      <c r="D142" s="76">
        <v>0</v>
      </c>
      <c r="E142" s="8"/>
      <c r="F142" s="8"/>
    </row>
    <row r="143" spans="1:6" ht="48" x14ac:dyDescent="0.2">
      <c r="A143" s="9">
        <v>77</v>
      </c>
      <c r="B143" s="8" t="s">
        <v>47</v>
      </c>
      <c r="C143" s="2" t="s">
        <v>47</v>
      </c>
      <c r="D143" s="76">
        <v>25000</v>
      </c>
      <c r="E143" s="43" t="s">
        <v>337</v>
      </c>
      <c r="F143" s="44" t="s">
        <v>341</v>
      </c>
    </row>
    <row r="144" spans="1:6" ht="45.95" customHeight="1" x14ac:dyDescent="0.2">
      <c r="A144" s="236">
        <v>78</v>
      </c>
      <c r="B144" s="200" t="s">
        <v>60</v>
      </c>
      <c r="C144" s="2" t="s">
        <v>49</v>
      </c>
      <c r="D144" s="276">
        <v>110000</v>
      </c>
      <c r="E144" s="279" t="s">
        <v>337</v>
      </c>
      <c r="F144" s="44" t="s">
        <v>341</v>
      </c>
    </row>
    <row r="145" spans="1:6" ht="48" x14ac:dyDescent="0.2">
      <c r="A145" s="236"/>
      <c r="B145" s="200"/>
      <c r="C145" s="2" t="s">
        <v>50</v>
      </c>
      <c r="D145" s="277"/>
      <c r="E145" s="281"/>
      <c r="F145" s="44" t="s">
        <v>341</v>
      </c>
    </row>
    <row r="146" spans="1:6" x14ac:dyDescent="0.2">
      <c r="A146" s="236"/>
      <c r="B146" s="200"/>
      <c r="C146" s="25" t="s">
        <v>72</v>
      </c>
      <c r="D146" s="278"/>
      <c r="E146" s="25"/>
      <c r="F146" s="125"/>
    </row>
    <row r="147" spans="1:6" ht="48" x14ac:dyDescent="0.2">
      <c r="A147" s="9">
        <v>79</v>
      </c>
      <c r="B147" s="8" t="s">
        <v>61</v>
      </c>
      <c r="C147" s="2" t="s">
        <v>51</v>
      </c>
      <c r="D147" s="76">
        <v>48000</v>
      </c>
      <c r="E147" s="43" t="s">
        <v>337</v>
      </c>
      <c r="F147" s="44" t="s">
        <v>341</v>
      </c>
    </row>
    <row r="148" spans="1:6" ht="48" x14ac:dyDescent="0.2">
      <c r="A148" s="9">
        <v>80</v>
      </c>
      <c r="B148" s="8" t="s">
        <v>54</v>
      </c>
      <c r="C148" s="2" t="s">
        <v>54</v>
      </c>
      <c r="D148" s="76">
        <v>109000</v>
      </c>
      <c r="E148" s="43" t="s">
        <v>337</v>
      </c>
      <c r="F148" s="44" t="s">
        <v>341</v>
      </c>
    </row>
    <row r="149" spans="1:6" ht="48" x14ac:dyDescent="0.2">
      <c r="A149" s="9">
        <v>81</v>
      </c>
      <c r="B149" s="8" t="s">
        <v>52</v>
      </c>
      <c r="C149" s="16"/>
      <c r="D149" s="76">
        <v>48000</v>
      </c>
      <c r="E149" s="43" t="s">
        <v>337</v>
      </c>
      <c r="F149" s="44" t="s">
        <v>341</v>
      </c>
    </row>
    <row r="150" spans="1:6" ht="48" x14ac:dyDescent="0.2">
      <c r="A150" s="9">
        <v>82</v>
      </c>
      <c r="B150" s="8" t="s">
        <v>53</v>
      </c>
      <c r="C150" s="16"/>
      <c r="D150" s="76">
        <v>49000</v>
      </c>
      <c r="E150" s="43" t="s">
        <v>337</v>
      </c>
      <c r="F150" s="44" t="s">
        <v>341</v>
      </c>
    </row>
    <row r="151" spans="1:6" ht="48" x14ac:dyDescent="0.2">
      <c r="A151" s="9">
        <v>83</v>
      </c>
      <c r="B151" s="8" t="s">
        <v>62</v>
      </c>
      <c r="C151" s="4" t="s">
        <v>55</v>
      </c>
      <c r="D151" s="76">
        <v>70000</v>
      </c>
      <c r="E151" s="43" t="s">
        <v>337</v>
      </c>
      <c r="F151" s="44" t="s">
        <v>341</v>
      </c>
    </row>
    <row r="152" spans="1:6" ht="48" x14ac:dyDescent="0.2">
      <c r="A152" s="48">
        <v>84</v>
      </c>
      <c r="B152" s="48" t="s">
        <v>56</v>
      </c>
      <c r="C152" s="16"/>
      <c r="D152" s="76">
        <v>45000</v>
      </c>
      <c r="E152" s="43" t="s">
        <v>337</v>
      </c>
      <c r="F152" s="44" t="s">
        <v>341</v>
      </c>
    </row>
    <row r="153" spans="1:6" ht="48" x14ac:dyDescent="0.2">
      <c r="A153" s="9">
        <v>85</v>
      </c>
      <c r="B153" s="8" t="s">
        <v>63</v>
      </c>
      <c r="C153" s="2" t="s">
        <v>152</v>
      </c>
      <c r="D153" s="76">
        <v>35000</v>
      </c>
      <c r="E153" s="43" t="s">
        <v>337</v>
      </c>
      <c r="F153" s="44" t="s">
        <v>341</v>
      </c>
    </row>
    <row r="154" spans="1:6" ht="48" x14ac:dyDescent="0.2">
      <c r="A154" s="9">
        <v>86</v>
      </c>
      <c r="B154" s="8" t="s">
        <v>143</v>
      </c>
      <c r="C154" s="16"/>
      <c r="D154" s="76">
        <v>45000</v>
      </c>
      <c r="E154" s="43" t="s">
        <v>337</v>
      </c>
      <c r="F154" s="44" t="s">
        <v>341</v>
      </c>
    </row>
    <row r="155" spans="1:6" ht="48" x14ac:dyDescent="0.2">
      <c r="A155" s="9">
        <v>87</v>
      </c>
      <c r="B155" s="8" t="s">
        <v>144</v>
      </c>
      <c r="C155" s="2" t="s">
        <v>144</v>
      </c>
      <c r="D155" s="76">
        <v>25000</v>
      </c>
      <c r="E155" s="43" t="s">
        <v>337</v>
      </c>
      <c r="F155" s="44" t="s">
        <v>341</v>
      </c>
    </row>
    <row r="156" spans="1:6" ht="48" x14ac:dyDescent="0.2">
      <c r="A156" s="9">
        <v>88</v>
      </c>
      <c r="B156" s="8" t="s">
        <v>145</v>
      </c>
      <c r="C156" s="87" t="s">
        <v>150</v>
      </c>
      <c r="D156" s="76">
        <v>40000</v>
      </c>
      <c r="E156" s="43" t="s">
        <v>337</v>
      </c>
      <c r="F156" s="44" t="s">
        <v>341</v>
      </c>
    </row>
    <row r="157" spans="1:6" ht="48" x14ac:dyDescent="0.2">
      <c r="A157" s="9">
        <v>89</v>
      </c>
      <c r="B157" s="8" t="s">
        <v>146</v>
      </c>
      <c r="C157" s="16"/>
      <c r="D157" s="76">
        <v>35000</v>
      </c>
      <c r="E157" s="43" t="s">
        <v>337</v>
      </c>
      <c r="F157" s="44" t="s">
        <v>341</v>
      </c>
    </row>
    <row r="158" spans="1:6" ht="48" x14ac:dyDescent="0.2">
      <c r="A158" s="9">
        <v>90</v>
      </c>
      <c r="B158" s="9" t="s">
        <v>57</v>
      </c>
      <c r="C158" s="16"/>
      <c r="D158" s="76">
        <v>15000</v>
      </c>
      <c r="E158" s="43" t="s">
        <v>337</v>
      </c>
      <c r="F158" s="44" t="s">
        <v>341</v>
      </c>
    </row>
    <row r="159" spans="1:6" ht="48" x14ac:dyDescent="0.2">
      <c r="A159" s="9">
        <v>91</v>
      </c>
      <c r="B159" s="74" t="s">
        <v>173</v>
      </c>
      <c r="C159" s="42" t="s">
        <v>174</v>
      </c>
      <c r="D159" s="76">
        <v>90000</v>
      </c>
      <c r="E159" s="5" t="s">
        <v>337</v>
      </c>
      <c r="F159" s="44" t="s">
        <v>341</v>
      </c>
    </row>
    <row r="160" spans="1:6" x14ac:dyDescent="0.2">
      <c r="A160" s="9">
        <v>92</v>
      </c>
      <c r="B160" s="74" t="s">
        <v>167</v>
      </c>
      <c r="C160" s="42" t="s">
        <v>168</v>
      </c>
      <c r="D160" s="76">
        <v>0</v>
      </c>
      <c r="E160" s="8"/>
      <c r="F160" s="8"/>
    </row>
    <row r="161" spans="1:6" x14ac:dyDescent="0.2">
      <c r="A161" s="9">
        <v>93</v>
      </c>
      <c r="B161" s="9" t="s">
        <v>352</v>
      </c>
      <c r="C161" s="42"/>
      <c r="D161" s="76">
        <v>0</v>
      </c>
      <c r="E161" s="8"/>
      <c r="F161" s="8"/>
    </row>
    <row r="162" spans="1:6" ht="45.95" customHeight="1" x14ac:dyDescent="0.2">
      <c r="A162" s="236">
        <v>94</v>
      </c>
      <c r="B162" s="200" t="s">
        <v>14</v>
      </c>
      <c r="C162" s="2"/>
      <c r="D162" s="7">
        <v>2000</v>
      </c>
      <c r="E162" s="5" t="s">
        <v>320</v>
      </c>
      <c r="F162" s="44" t="s">
        <v>341</v>
      </c>
    </row>
    <row r="163" spans="1:6" ht="45.95" customHeight="1" x14ac:dyDescent="0.2">
      <c r="A163" s="236"/>
      <c r="B163" s="200"/>
      <c r="C163" s="2"/>
      <c r="D163" s="7">
        <v>5000</v>
      </c>
      <c r="E163" s="5" t="s">
        <v>321</v>
      </c>
      <c r="F163" s="44" t="s">
        <v>341</v>
      </c>
    </row>
    <row r="164" spans="1:6" ht="48" x14ac:dyDescent="0.2">
      <c r="A164" s="236"/>
      <c r="B164" s="200"/>
      <c r="C164" s="2"/>
      <c r="D164" s="7">
        <v>50000</v>
      </c>
      <c r="E164" s="5" t="s">
        <v>326</v>
      </c>
      <c r="F164" s="44" t="s">
        <v>341</v>
      </c>
    </row>
    <row r="165" spans="1:6" x14ac:dyDescent="0.2">
      <c r="A165" s="236"/>
      <c r="B165" s="200"/>
      <c r="C165" s="25" t="s">
        <v>72</v>
      </c>
      <c r="D165" s="26">
        <f>SUM(D162:D164)</f>
        <v>57000</v>
      </c>
      <c r="E165" s="25"/>
      <c r="F165" s="125"/>
    </row>
    <row r="166" spans="1:6" ht="45.95" customHeight="1" x14ac:dyDescent="0.2">
      <c r="A166" s="236">
        <v>95</v>
      </c>
      <c r="B166" s="200" t="s">
        <v>32</v>
      </c>
      <c r="C166" s="2" t="s">
        <v>108</v>
      </c>
      <c r="D166" s="7">
        <v>500</v>
      </c>
      <c r="E166" s="5" t="s">
        <v>317</v>
      </c>
      <c r="F166" s="44" t="s">
        <v>341</v>
      </c>
    </row>
    <row r="167" spans="1:6" ht="45.95" customHeight="1" x14ac:dyDescent="0.2">
      <c r="A167" s="236"/>
      <c r="B167" s="200"/>
      <c r="C167" s="2" t="s">
        <v>224</v>
      </c>
      <c r="D167" s="7">
        <v>10000</v>
      </c>
      <c r="E167" s="5" t="s">
        <v>292</v>
      </c>
      <c r="F167" s="44" t="s">
        <v>341</v>
      </c>
    </row>
    <row r="168" spans="1:6" ht="45.95" customHeight="1" x14ac:dyDescent="0.2">
      <c r="A168" s="236"/>
      <c r="B168" s="200"/>
      <c r="C168" s="2" t="s">
        <v>235</v>
      </c>
      <c r="D168" s="7">
        <v>10000</v>
      </c>
      <c r="E168" s="5" t="s">
        <v>326</v>
      </c>
      <c r="F168" s="44" t="s">
        <v>341</v>
      </c>
    </row>
    <row r="169" spans="1:6" ht="45.95" customHeight="1" x14ac:dyDescent="0.2">
      <c r="A169" s="236"/>
      <c r="B169" s="200"/>
      <c r="C169" s="2"/>
      <c r="D169" s="11">
        <v>400</v>
      </c>
      <c r="E169" s="5" t="s">
        <v>111</v>
      </c>
      <c r="F169" s="44" t="s">
        <v>341</v>
      </c>
    </row>
    <row r="170" spans="1:6" ht="45.95" customHeight="1" x14ac:dyDescent="0.2">
      <c r="A170" s="236"/>
      <c r="B170" s="200"/>
      <c r="C170" s="2"/>
      <c r="D170" s="11">
        <v>19512.2</v>
      </c>
      <c r="E170" s="5" t="s">
        <v>458</v>
      </c>
      <c r="F170" s="44" t="s">
        <v>341</v>
      </c>
    </row>
    <row r="171" spans="1:6" ht="48" x14ac:dyDescent="0.2">
      <c r="A171" s="236"/>
      <c r="B171" s="200"/>
      <c r="C171" s="2"/>
      <c r="D171" s="11">
        <v>70000</v>
      </c>
      <c r="E171" s="5" t="s">
        <v>1302</v>
      </c>
      <c r="F171" s="44" t="s">
        <v>341</v>
      </c>
    </row>
    <row r="172" spans="1:6" x14ac:dyDescent="0.2">
      <c r="A172" s="236"/>
      <c r="B172" s="200"/>
      <c r="C172" s="25" t="s">
        <v>72</v>
      </c>
      <c r="D172" s="26">
        <f>SUM(D166:D171)</f>
        <v>110412.2</v>
      </c>
      <c r="E172" s="25"/>
      <c r="F172" s="125"/>
    </row>
    <row r="173" spans="1:6" ht="48" x14ac:dyDescent="0.2">
      <c r="A173" s="204">
        <v>96</v>
      </c>
      <c r="B173" s="218" t="s">
        <v>353</v>
      </c>
      <c r="C173" s="2"/>
      <c r="D173" s="76">
        <v>25000</v>
      </c>
      <c r="E173" s="5" t="s">
        <v>1302</v>
      </c>
      <c r="F173" s="44" t="s">
        <v>341</v>
      </c>
    </row>
    <row r="174" spans="1:6" ht="48" x14ac:dyDescent="0.2">
      <c r="A174" s="205"/>
      <c r="B174" s="219"/>
      <c r="C174" s="2"/>
      <c r="D174" s="76">
        <v>11000</v>
      </c>
      <c r="E174" s="5" t="s">
        <v>1519</v>
      </c>
      <c r="F174" s="44" t="s">
        <v>341</v>
      </c>
    </row>
    <row r="175" spans="1:6" x14ac:dyDescent="0.2">
      <c r="A175" s="206"/>
      <c r="B175" s="245"/>
      <c r="C175" s="25" t="s">
        <v>72</v>
      </c>
      <c r="D175" s="26">
        <f>SUM(D173:D174)</f>
        <v>36000</v>
      </c>
      <c r="E175" s="25"/>
      <c r="F175" s="115"/>
    </row>
    <row r="176" spans="1:6" ht="48" x14ac:dyDescent="0.2">
      <c r="A176" s="204">
        <v>97</v>
      </c>
      <c r="B176" s="218" t="s">
        <v>162</v>
      </c>
      <c r="C176" s="2"/>
      <c r="D176" s="7">
        <v>40000</v>
      </c>
      <c r="E176" s="5" t="s">
        <v>1293</v>
      </c>
      <c r="F176" s="44" t="s">
        <v>341</v>
      </c>
    </row>
    <row r="177" spans="1:6" ht="48" x14ac:dyDescent="0.2">
      <c r="A177" s="205"/>
      <c r="B177" s="219"/>
      <c r="C177" s="46"/>
      <c r="D177" s="7">
        <v>14400</v>
      </c>
      <c r="E177" s="5" t="s">
        <v>1302</v>
      </c>
      <c r="F177" s="44" t="s">
        <v>341</v>
      </c>
    </row>
    <row r="178" spans="1:6" x14ac:dyDescent="0.2">
      <c r="A178" s="206"/>
      <c r="B178" s="245"/>
      <c r="C178" s="115"/>
      <c r="D178" s="26">
        <f>SUM(D176:D177)</f>
        <v>54400</v>
      </c>
      <c r="E178" s="25"/>
      <c r="F178" s="115"/>
    </row>
    <row r="179" spans="1:6" ht="24" x14ac:dyDescent="0.2">
      <c r="A179" s="236">
        <v>98</v>
      </c>
      <c r="B179" s="200" t="s">
        <v>105</v>
      </c>
      <c r="C179" s="46" t="s">
        <v>257</v>
      </c>
      <c r="D179" s="276">
        <v>170000</v>
      </c>
      <c r="E179" s="5" t="s">
        <v>1302</v>
      </c>
      <c r="F179" s="17" t="s">
        <v>156</v>
      </c>
    </row>
    <row r="180" spans="1:6" ht="24" x14ac:dyDescent="0.2">
      <c r="A180" s="236"/>
      <c r="B180" s="200"/>
      <c r="C180" s="2" t="s">
        <v>105</v>
      </c>
      <c r="D180" s="277"/>
      <c r="E180" s="5" t="s">
        <v>1293</v>
      </c>
      <c r="F180" s="17" t="s">
        <v>156</v>
      </c>
    </row>
    <row r="181" spans="1:6" x14ac:dyDescent="0.2">
      <c r="A181" s="236"/>
      <c r="B181" s="200"/>
      <c r="C181" s="25" t="s">
        <v>72</v>
      </c>
      <c r="D181" s="278"/>
      <c r="E181" s="25"/>
      <c r="F181" s="25"/>
    </row>
    <row r="182" spans="1:6" ht="23.1" customHeight="1" x14ac:dyDescent="0.2">
      <c r="A182" s="9">
        <v>99</v>
      </c>
      <c r="B182" s="135" t="s">
        <v>163</v>
      </c>
      <c r="C182" s="2"/>
      <c r="D182" s="76">
        <v>90000</v>
      </c>
      <c r="E182" s="5" t="s">
        <v>1302</v>
      </c>
      <c r="F182" s="44" t="s">
        <v>341</v>
      </c>
    </row>
    <row r="183" spans="1:6" ht="30" customHeight="1" x14ac:dyDescent="0.2">
      <c r="A183" s="236">
        <v>100</v>
      </c>
      <c r="B183" s="218" t="s">
        <v>259</v>
      </c>
      <c r="C183" s="2" t="s">
        <v>336</v>
      </c>
      <c r="D183" s="276">
        <v>500000</v>
      </c>
      <c r="E183" s="279" t="s">
        <v>335</v>
      </c>
      <c r="F183" s="17" t="s">
        <v>156</v>
      </c>
    </row>
    <row r="184" spans="1:6" x14ac:dyDescent="0.2">
      <c r="A184" s="236"/>
      <c r="B184" s="219"/>
      <c r="C184" s="12" t="s">
        <v>258</v>
      </c>
      <c r="D184" s="278"/>
      <c r="E184" s="281"/>
      <c r="F184" s="17" t="s">
        <v>156</v>
      </c>
    </row>
    <row r="185" spans="1:6" ht="36" x14ac:dyDescent="0.2">
      <c r="A185" s="47">
        <v>101</v>
      </c>
      <c r="B185" s="6" t="s">
        <v>260</v>
      </c>
      <c r="C185" s="2"/>
      <c r="D185" s="76">
        <v>0</v>
      </c>
      <c r="E185" s="8"/>
      <c r="F185" s="8"/>
    </row>
    <row r="186" spans="1:6" ht="48" x14ac:dyDescent="0.2">
      <c r="A186" s="204">
        <v>102</v>
      </c>
      <c r="B186" s="211" t="s">
        <v>310</v>
      </c>
      <c r="C186" s="2"/>
      <c r="D186" s="11">
        <v>800</v>
      </c>
      <c r="E186" s="5" t="s">
        <v>309</v>
      </c>
      <c r="F186" s="44" t="s">
        <v>341</v>
      </c>
    </row>
    <row r="187" spans="1:6" ht="48" x14ac:dyDescent="0.2">
      <c r="A187" s="205"/>
      <c r="B187" s="212"/>
      <c r="C187" s="2"/>
      <c r="D187" s="11">
        <v>2300</v>
      </c>
      <c r="E187" s="5" t="s">
        <v>289</v>
      </c>
      <c r="F187" s="44" t="s">
        <v>341</v>
      </c>
    </row>
    <row r="188" spans="1:6" ht="48" x14ac:dyDescent="0.2">
      <c r="A188" s="205"/>
      <c r="B188" s="212"/>
      <c r="C188" s="2"/>
      <c r="D188" s="11">
        <v>1400</v>
      </c>
      <c r="E188" s="5" t="s">
        <v>292</v>
      </c>
      <c r="F188" s="44" t="s">
        <v>341</v>
      </c>
    </row>
    <row r="189" spans="1:6" ht="48" x14ac:dyDescent="0.2">
      <c r="A189" s="205"/>
      <c r="B189" s="212"/>
      <c r="C189" s="2"/>
      <c r="D189" s="11">
        <v>3000</v>
      </c>
      <c r="E189" s="5" t="s">
        <v>320</v>
      </c>
      <c r="F189" s="44" t="s">
        <v>341</v>
      </c>
    </row>
    <row r="190" spans="1:6" ht="48" x14ac:dyDescent="0.2">
      <c r="A190" s="205"/>
      <c r="B190" s="212"/>
      <c r="C190" s="2"/>
      <c r="D190" s="11">
        <v>3000</v>
      </c>
      <c r="E190" s="5" t="s">
        <v>321</v>
      </c>
      <c r="F190" s="44" t="s">
        <v>341</v>
      </c>
    </row>
    <row r="191" spans="1:6" ht="48" x14ac:dyDescent="0.2">
      <c r="A191" s="205"/>
      <c r="B191" s="212"/>
      <c r="C191" s="2"/>
      <c r="D191" s="11">
        <v>14000</v>
      </c>
      <c r="E191" s="5" t="s">
        <v>1302</v>
      </c>
      <c r="F191" s="44" t="s">
        <v>341</v>
      </c>
    </row>
    <row r="192" spans="1:6" x14ac:dyDescent="0.2">
      <c r="A192" s="206"/>
      <c r="B192" s="213"/>
      <c r="C192" s="25" t="s">
        <v>72</v>
      </c>
      <c r="D192" s="69">
        <f>SUM(D186:D191)</f>
        <v>24500</v>
      </c>
      <c r="E192" s="37"/>
      <c r="F192" s="125"/>
    </row>
    <row r="193" spans="1:6" ht="48" x14ac:dyDescent="0.2">
      <c r="A193" s="9">
        <v>103</v>
      </c>
      <c r="B193" s="8" t="s">
        <v>27</v>
      </c>
      <c r="C193" s="4"/>
      <c r="D193" s="76">
        <v>78000</v>
      </c>
      <c r="E193" s="5" t="s">
        <v>335</v>
      </c>
      <c r="F193" s="44" t="s">
        <v>341</v>
      </c>
    </row>
    <row r="194" spans="1:6" ht="48" x14ac:dyDescent="0.2">
      <c r="A194" s="9">
        <v>104</v>
      </c>
      <c r="B194" s="9" t="s">
        <v>28</v>
      </c>
      <c r="C194" s="2"/>
      <c r="D194" s="76">
        <v>46000</v>
      </c>
      <c r="E194" s="5" t="s">
        <v>335</v>
      </c>
      <c r="F194" s="44" t="s">
        <v>341</v>
      </c>
    </row>
    <row r="195" spans="1:6" ht="48" x14ac:dyDescent="0.2">
      <c r="A195" s="204">
        <v>105</v>
      </c>
      <c r="B195" s="218" t="s">
        <v>275</v>
      </c>
      <c r="C195" s="2"/>
      <c r="D195" s="7">
        <v>50000</v>
      </c>
      <c r="E195" s="5" t="s">
        <v>326</v>
      </c>
      <c r="F195" s="44" t="s">
        <v>341</v>
      </c>
    </row>
    <row r="196" spans="1:6" ht="48" x14ac:dyDescent="0.2">
      <c r="A196" s="205"/>
      <c r="B196" s="219"/>
      <c r="C196" s="2" t="s">
        <v>1327</v>
      </c>
      <c r="D196" s="89">
        <v>40000</v>
      </c>
      <c r="E196" s="5" t="s">
        <v>330</v>
      </c>
      <c r="F196" s="44" t="s">
        <v>341</v>
      </c>
    </row>
    <row r="197" spans="1:6" ht="11.45" customHeight="1" x14ac:dyDescent="0.2">
      <c r="A197" s="206"/>
      <c r="B197" s="245"/>
      <c r="C197" s="37"/>
      <c r="D197" s="69">
        <f>SUM(D195:D196)</f>
        <v>90000</v>
      </c>
      <c r="E197" s="25"/>
      <c r="F197" s="115"/>
    </row>
    <row r="198" spans="1:6" ht="48" x14ac:dyDescent="0.2">
      <c r="A198" s="9">
        <v>106</v>
      </c>
      <c r="B198" s="9" t="s">
        <v>263</v>
      </c>
      <c r="C198" s="2" t="s">
        <v>1349</v>
      </c>
      <c r="D198" s="76">
        <v>30000</v>
      </c>
      <c r="E198" s="5" t="s">
        <v>1302</v>
      </c>
      <c r="F198" s="44" t="s">
        <v>341</v>
      </c>
    </row>
    <row r="199" spans="1:6" ht="80.45" customHeight="1" x14ac:dyDescent="0.2">
      <c r="A199" s="204">
        <v>107</v>
      </c>
      <c r="B199" s="204" t="s">
        <v>264</v>
      </c>
      <c r="C199" s="208" t="s">
        <v>107</v>
      </c>
      <c r="D199" s="276">
        <v>172798</v>
      </c>
      <c r="E199" s="5" t="s">
        <v>458</v>
      </c>
      <c r="F199" s="17" t="s">
        <v>156</v>
      </c>
    </row>
    <row r="200" spans="1:6" ht="23.1" customHeight="1" x14ac:dyDescent="0.2">
      <c r="A200" s="205"/>
      <c r="B200" s="205"/>
      <c r="C200" s="210"/>
      <c r="D200" s="277"/>
      <c r="E200" s="5" t="s">
        <v>1302</v>
      </c>
      <c r="F200" s="17" t="s">
        <v>156</v>
      </c>
    </row>
    <row r="201" spans="1:6" x14ac:dyDescent="0.2">
      <c r="A201" s="206"/>
      <c r="B201" s="206"/>
      <c r="C201" s="25"/>
      <c r="D201" s="278"/>
      <c r="E201" s="25"/>
      <c r="F201" s="28" t="s">
        <v>156</v>
      </c>
    </row>
    <row r="202" spans="1:6" ht="60" x14ac:dyDescent="0.2">
      <c r="A202" s="204">
        <v>108</v>
      </c>
      <c r="B202" s="282" t="s">
        <v>354</v>
      </c>
      <c r="C202" s="2" t="s">
        <v>1292</v>
      </c>
      <c r="D202" s="276">
        <v>215000</v>
      </c>
      <c r="E202" s="5" t="s">
        <v>328</v>
      </c>
      <c r="F202" s="17" t="s">
        <v>156</v>
      </c>
    </row>
    <row r="203" spans="1:6" ht="24" x14ac:dyDescent="0.2">
      <c r="A203" s="205"/>
      <c r="B203" s="283"/>
      <c r="C203" s="208" t="s">
        <v>1291</v>
      </c>
      <c r="D203" s="277"/>
      <c r="E203" s="5" t="s">
        <v>328</v>
      </c>
      <c r="F203" s="17" t="s">
        <v>156</v>
      </c>
    </row>
    <row r="204" spans="1:6" ht="24" x14ac:dyDescent="0.2">
      <c r="A204" s="205"/>
      <c r="B204" s="283"/>
      <c r="C204" s="210"/>
      <c r="D204" s="277"/>
      <c r="E204" s="5" t="s">
        <v>1302</v>
      </c>
      <c r="F204" s="17" t="s">
        <v>156</v>
      </c>
    </row>
    <row r="205" spans="1:6" x14ac:dyDescent="0.2">
      <c r="A205" s="206"/>
      <c r="B205" s="284"/>
      <c r="C205" s="25"/>
      <c r="D205" s="278"/>
      <c r="E205" s="25"/>
      <c r="F205" s="28" t="s">
        <v>156</v>
      </c>
    </row>
    <row r="206" spans="1:6" ht="36" x14ac:dyDescent="0.2">
      <c r="A206" s="236">
        <v>109</v>
      </c>
      <c r="B206" s="200" t="s">
        <v>13</v>
      </c>
      <c r="C206" s="2" t="s">
        <v>80</v>
      </c>
      <c r="D206" s="276">
        <v>0</v>
      </c>
      <c r="E206" s="8"/>
      <c r="F206" s="8"/>
    </row>
    <row r="207" spans="1:6" ht="34.5" customHeight="1" x14ac:dyDescent="0.2">
      <c r="A207" s="236"/>
      <c r="B207" s="200"/>
      <c r="C207" s="2" t="s">
        <v>81</v>
      </c>
      <c r="D207" s="277"/>
      <c r="E207" s="8"/>
      <c r="F207" s="8"/>
    </row>
    <row r="208" spans="1:6" ht="48" x14ac:dyDescent="0.2">
      <c r="A208" s="236"/>
      <c r="B208" s="200"/>
      <c r="C208" s="2" t="s">
        <v>82</v>
      </c>
      <c r="D208" s="277"/>
      <c r="E208" s="8"/>
      <c r="F208" s="8"/>
    </row>
    <row r="209" spans="1:6" ht="34.5" customHeight="1" x14ac:dyDescent="0.2">
      <c r="A209" s="236"/>
      <c r="B209" s="200"/>
      <c r="C209" s="2" t="s">
        <v>83</v>
      </c>
      <c r="D209" s="277"/>
      <c r="E209" s="8"/>
      <c r="F209" s="8"/>
    </row>
    <row r="210" spans="1:6" ht="36" x14ac:dyDescent="0.2">
      <c r="A210" s="236"/>
      <c r="B210" s="200"/>
      <c r="C210" s="2" t="s">
        <v>84</v>
      </c>
      <c r="D210" s="277"/>
      <c r="E210" s="8"/>
      <c r="F210" s="8"/>
    </row>
    <row r="211" spans="1:6" ht="57" customHeight="1" x14ac:dyDescent="0.2">
      <c r="A211" s="236"/>
      <c r="B211" s="200"/>
      <c r="C211" s="2" t="s">
        <v>85</v>
      </c>
      <c r="D211" s="277"/>
      <c r="E211" s="8"/>
      <c r="F211" s="8"/>
    </row>
    <row r="212" spans="1:6" ht="72" x14ac:dyDescent="0.2">
      <c r="A212" s="236"/>
      <c r="B212" s="200"/>
      <c r="C212" s="2" t="s">
        <v>86</v>
      </c>
      <c r="D212" s="277"/>
      <c r="E212" s="8"/>
      <c r="F212" s="8"/>
    </row>
    <row r="213" spans="1:6" x14ac:dyDescent="0.2">
      <c r="A213" s="236"/>
      <c r="B213" s="200"/>
      <c r="C213" s="25" t="s">
        <v>72</v>
      </c>
      <c r="D213" s="278"/>
      <c r="E213" s="25"/>
      <c r="F213" s="25"/>
    </row>
    <row r="214" spans="1:6" ht="120" x14ac:dyDescent="0.2">
      <c r="A214" s="9">
        <v>110</v>
      </c>
      <c r="B214" s="8" t="s">
        <v>96</v>
      </c>
      <c r="C214" s="2" t="s">
        <v>97</v>
      </c>
      <c r="D214" s="76">
        <v>15000</v>
      </c>
      <c r="E214" s="5" t="s">
        <v>326</v>
      </c>
      <c r="F214" s="44" t="s">
        <v>341</v>
      </c>
    </row>
    <row r="215" spans="1:6" ht="48" x14ac:dyDescent="0.2">
      <c r="A215" s="9">
        <v>111</v>
      </c>
      <c r="B215" s="8" t="s">
        <v>25</v>
      </c>
      <c r="C215" s="2" t="s">
        <v>25</v>
      </c>
      <c r="D215" s="76">
        <v>10000</v>
      </c>
      <c r="E215" s="5" t="s">
        <v>330</v>
      </c>
      <c r="F215" s="44" t="s">
        <v>341</v>
      </c>
    </row>
    <row r="216" spans="1:6" ht="60" x14ac:dyDescent="0.2">
      <c r="A216" s="9">
        <v>112</v>
      </c>
      <c r="B216" s="8" t="s">
        <v>24</v>
      </c>
      <c r="C216" s="2" t="s">
        <v>24</v>
      </c>
      <c r="D216" s="76">
        <v>190000</v>
      </c>
      <c r="E216" s="5" t="s">
        <v>330</v>
      </c>
      <c r="F216" s="17" t="s">
        <v>156</v>
      </c>
    </row>
    <row r="217" spans="1:6" ht="48" x14ac:dyDescent="0.2">
      <c r="A217" s="9">
        <v>113</v>
      </c>
      <c r="B217" s="8" t="s">
        <v>26</v>
      </c>
      <c r="C217" s="2" t="s">
        <v>87</v>
      </c>
      <c r="D217" s="76">
        <v>80000</v>
      </c>
      <c r="E217" s="5" t="s">
        <v>330</v>
      </c>
      <c r="F217" s="44" t="s">
        <v>341</v>
      </c>
    </row>
    <row r="218" spans="1:6" ht="24" x14ac:dyDescent="0.2">
      <c r="A218" s="73">
        <v>114</v>
      </c>
      <c r="B218" s="8" t="s">
        <v>219</v>
      </c>
      <c r="C218" s="2" t="s">
        <v>88</v>
      </c>
      <c r="D218" s="76">
        <v>150000</v>
      </c>
      <c r="E218" s="5" t="s">
        <v>330</v>
      </c>
      <c r="F218" s="17" t="s">
        <v>156</v>
      </c>
    </row>
    <row r="219" spans="1:6" ht="48" x14ac:dyDescent="0.2">
      <c r="A219" s="9">
        <v>115</v>
      </c>
      <c r="B219" s="8" t="s">
        <v>11</v>
      </c>
      <c r="C219" s="2" t="s">
        <v>277</v>
      </c>
      <c r="D219" s="76">
        <v>40000</v>
      </c>
      <c r="E219" s="5" t="s">
        <v>324</v>
      </c>
      <c r="F219" s="44" t="s">
        <v>341</v>
      </c>
    </row>
    <row r="220" spans="1:6" ht="48" x14ac:dyDescent="0.2">
      <c r="A220" s="9">
        <v>116</v>
      </c>
      <c r="B220" s="8" t="s">
        <v>195</v>
      </c>
      <c r="C220" s="2" t="s">
        <v>38</v>
      </c>
      <c r="D220" s="76">
        <v>75000</v>
      </c>
      <c r="E220" s="5" t="s">
        <v>324</v>
      </c>
      <c r="F220" s="44" t="s">
        <v>341</v>
      </c>
    </row>
    <row r="221" spans="1:6" ht="48" x14ac:dyDescent="0.2">
      <c r="A221" s="9">
        <v>117</v>
      </c>
      <c r="B221" s="8" t="s">
        <v>196</v>
      </c>
      <c r="C221" s="2" t="s">
        <v>39</v>
      </c>
      <c r="D221" s="76">
        <v>3000</v>
      </c>
      <c r="E221" s="5" t="s">
        <v>324</v>
      </c>
      <c r="F221" s="44" t="s">
        <v>341</v>
      </c>
    </row>
    <row r="222" spans="1:6" ht="48" x14ac:dyDescent="0.2">
      <c r="A222" s="9">
        <v>118</v>
      </c>
      <c r="B222" s="8" t="s">
        <v>197</v>
      </c>
      <c r="C222" s="2" t="s">
        <v>40</v>
      </c>
      <c r="D222" s="76">
        <v>2000</v>
      </c>
      <c r="E222" s="5" t="s">
        <v>324</v>
      </c>
      <c r="F222" s="44" t="s">
        <v>341</v>
      </c>
    </row>
    <row r="223" spans="1:6" ht="24" x14ac:dyDescent="0.2">
      <c r="A223" s="9">
        <v>119</v>
      </c>
      <c r="B223" s="8" t="s">
        <v>272</v>
      </c>
      <c r="C223" s="2" t="s">
        <v>41</v>
      </c>
      <c r="D223" s="76">
        <v>145000</v>
      </c>
      <c r="E223" s="5" t="s">
        <v>324</v>
      </c>
      <c r="F223" s="17" t="s">
        <v>156</v>
      </c>
    </row>
    <row r="224" spans="1:6" ht="48" x14ac:dyDescent="0.2">
      <c r="A224" s="9">
        <v>120</v>
      </c>
      <c r="B224" s="8" t="s">
        <v>198</v>
      </c>
      <c r="C224" s="2" t="s">
        <v>171</v>
      </c>
      <c r="D224" s="76">
        <v>45000</v>
      </c>
      <c r="E224" s="5" t="s">
        <v>324</v>
      </c>
      <c r="F224" s="44" t="s">
        <v>341</v>
      </c>
    </row>
    <row r="225" spans="1:6" ht="48" x14ac:dyDescent="0.2">
      <c r="A225" s="9">
        <v>121</v>
      </c>
      <c r="B225" s="8" t="s">
        <v>199</v>
      </c>
      <c r="C225" s="2" t="s">
        <v>42</v>
      </c>
      <c r="D225" s="76">
        <v>75000</v>
      </c>
      <c r="E225" s="5" t="s">
        <v>324</v>
      </c>
      <c r="F225" s="44" t="s">
        <v>341</v>
      </c>
    </row>
    <row r="226" spans="1:6" ht="48" x14ac:dyDescent="0.2">
      <c r="A226" s="9">
        <v>122</v>
      </c>
      <c r="B226" s="8" t="s">
        <v>200</v>
      </c>
      <c r="C226" s="2" t="s">
        <v>102</v>
      </c>
      <c r="D226" s="76">
        <v>95000</v>
      </c>
      <c r="E226" s="5" t="s">
        <v>324</v>
      </c>
      <c r="F226" s="44" t="s">
        <v>341</v>
      </c>
    </row>
    <row r="227" spans="1:6" ht="48" x14ac:dyDescent="0.2">
      <c r="A227" s="9">
        <v>123</v>
      </c>
      <c r="B227" s="8" t="s">
        <v>201</v>
      </c>
      <c r="C227" s="2" t="s">
        <v>43</v>
      </c>
      <c r="D227" s="76">
        <v>55000</v>
      </c>
      <c r="E227" s="5" t="s">
        <v>324</v>
      </c>
      <c r="F227" s="44" t="s">
        <v>341</v>
      </c>
    </row>
    <row r="228" spans="1:6" ht="48" x14ac:dyDescent="0.2">
      <c r="A228" s="9">
        <v>124</v>
      </c>
      <c r="B228" s="8" t="s">
        <v>202</v>
      </c>
      <c r="C228" s="2" t="s">
        <v>44</v>
      </c>
      <c r="D228" s="76">
        <v>75000</v>
      </c>
      <c r="E228" s="5" t="s">
        <v>324</v>
      </c>
      <c r="F228" s="44" t="s">
        <v>341</v>
      </c>
    </row>
    <row r="229" spans="1:6" ht="48" x14ac:dyDescent="0.2">
      <c r="A229" s="9">
        <v>125</v>
      </c>
      <c r="B229" s="8" t="s">
        <v>378</v>
      </c>
      <c r="C229" s="2"/>
      <c r="D229" s="76">
        <v>30000</v>
      </c>
      <c r="E229" s="5" t="s">
        <v>324</v>
      </c>
      <c r="F229" s="44" t="s">
        <v>341</v>
      </c>
    </row>
    <row r="230" spans="1:6" ht="48" x14ac:dyDescent="0.2">
      <c r="A230" s="9">
        <v>126</v>
      </c>
      <c r="B230" s="8" t="s">
        <v>379</v>
      </c>
      <c r="C230" s="2"/>
      <c r="D230" s="76">
        <v>20000</v>
      </c>
      <c r="E230" s="5" t="s">
        <v>324</v>
      </c>
      <c r="F230" s="44" t="s">
        <v>341</v>
      </c>
    </row>
    <row r="231" spans="1:6" ht="48" x14ac:dyDescent="0.2">
      <c r="A231" s="9">
        <v>127</v>
      </c>
      <c r="B231" s="8" t="s">
        <v>380</v>
      </c>
      <c r="C231" s="2"/>
      <c r="D231" s="76">
        <v>35000</v>
      </c>
      <c r="E231" s="5" t="s">
        <v>324</v>
      </c>
      <c r="F231" s="44" t="s">
        <v>341</v>
      </c>
    </row>
    <row r="232" spans="1:6" ht="48" x14ac:dyDescent="0.2">
      <c r="A232" s="9">
        <v>128</v>
      </c>
      <c r="B232" s="8" t="s">
        <v>391</v>
      </c>
      <c r="C232" s="2"/>
      <c r="D232" s="76">
        <v>56000</v>
      </c>
      <c r="E232" s="5" t="s">
        <v>324</v>
      </c>
      <c r="F232" s="44" t="s">
        <v>341</v>
      </c>
    </row>
    <row r="233" spans="1:6" ht="48" x14ac:dyDescent="0.2">
      <c r="A233" s="9">
        <v>129</v>
      </c>
      <c r="B233" s="8" t="s">
        <v>392</v>
      </c>
      <c r="C233" s="2"/>
      <c r="D233" s="76">
        <v>20000</v>
      </c>
      <c r="E233" s="5" t="s">
        <v>324</v>
      </c>
      <c r="F233" s="44" t="s">
        <v>341</v>
      </c>
    </row>
    <row r="234" spans="1:6" ht="48" x14ac:dyDescent="0.2">
      <c r="A234" s="9">
        <v>130</v>
      </c>
      <c r="B234" s="8" t="s">
        <v>393</v>
      </c>
      <c r="C234" s="2"/>
      <c r="D234" s="76">
        <v>80000</v>
      </c>
      <c r="E234" s="5" t="s">
        <v>324</v>
      </c>
      <c r="F234" s="44" t="s">
        <v>341</v>
      </c>
    </row>
    <row r="235" spans="1:6" ht="23.1" customHeight="1" x14ac:dyDescent="0.2">
      <c r="A235" s="204">
        <v>131</v>
      </c>
      <c r="B235" s="211" t="s">
        <v>243</v>
      </c>
      <c r="C235" s="208" t="s">
        <v>414</v>
      </c>
      <c r="D235" s="276">
        <v>725100</v>
      </c>
      <c r="E235" s="43" t="s">
        <v>337</v>
      </c>
      <c r="F235" s="17" t="s">
        <v>156</v>
      </c>
    </row>
    <row r="236" spans="1:6" ht="24" x14ac:dyDescent="0.2">
      <c r="A236" s="205"/>
      <c r="B236" s="212"/>
      <c r="C236" s="209"/>
      <c r="D236" s="277"/>
      <c r="E236" s="43" t="s">
        <v>337</v>
      </c>
      <c r="F236" s="17" t="s">
        <v>156</v>
      </c>
    </row>
    <row r="237" spans="1:6" ht="24" x14ac:dyDescent="0.2">
      <c r="A237" s="205"/>
      <c r="B237" s="212"/>
      <c r="C237" s="210"/>
      <c r="D237" s="277"/>
      <c r="E237" s="43" t="s">
        <v>337</v>
      </c>
      <c r="F237" s="17" t="s">
        <v>156</v>
      </c>
    </row>
    <row r="238" spans="1:6" ht="84" x14ac:dyDescent="0.2">
      <c r="A238" s="205"/>
      <c r="B238" s="212"/>
      <c r="C238" s="12" t="s">
        <v>415</v>
      </c>
      <c r="D238" s="277"/>
      <c r="E238" s="43" t="s">
        <v>337</v>
      </c>
      <c r="F238" s="17" t="s">
        <v>156</v>
      </c>
    </row>
    <row r="239" spans="1:6" ht="72" x14ac:dyDescent="0.2">
      <c r="A239" s="205"/>
      <c r="B239" s="212"/>
      <c r="C239" s="12" t="s">
        <v>416</v>
      </c>
      <c r="D239" s="277"/>
      <c r="E239" s="43" t="s">
        <v>337</v>
      </c>
      <c r="F239" s="17" t="s">
        <v>156</v>
      </c>
    </row>
    <row r="240" spans="1:6" ht="84" x14ac:dyDescent="0.2">
      <c r="A240" s="205"/>
      <c r="B240" s="212"/>
      <c r="C240" s="12" t="s">
        <v>417</v>
      </c>
      <c r="D240" s="277"/>
      <c r="E240" s="43" t="s">
        <v>337</v>
      </c>
      <c r="F240" s="17" t="s">
        <v>156</v>
      </c>
    </row>
    <row r="241" spans="1:6" ht="60" x14ac:dyDescent="0.2">
      <c r="A241" s="205"/>
      <c r="B241" s="212"/>
      <c r="C241" s="12" t="s">
        <v>418</v>
      </c>
      <c r="D241" s="277"/>
      <c r="E241" s="43" t="s">
        <v>337</v>
      </c>
      <c r="F241" s="17" t="s">
        <v>156</v>
      </c>
    </row>
    <row r="242" spans="1:6" x14ac:dyDescent="0.2">
      <c r="A242" s="205"/>
      <c r="B242" s="212"/>
      <c r="C242" s="25" t="s">
        <v>72</v>
      </c>
      <c r="D242" s="278"/>
      <c r="E242" s="25"/>
      <c r="F242" s="25"/>
    </row>
    <row r="243" spans="1:6" x14ac:dyDescent="0.2">
      <c r="A243" s="206"/>
      <c r="B243" s="213"/>
      <c r="C243" s="25"/>
      <c r="D243" s="193"/>
      <c r="E243" s="25"/>
      <c r="F243" s="115"/>
    </row>
    <row r="244" spans="1:6" ht="48" x14ac:dyDescent="0.2">
      <c r="A244" s="204">
        <v>132</v>
      </c>
      <c r="B244" s="218" t="s">
        <v>31</v>
      </c>
      <c r="C244" s="2" t="s">
        <v>172</v>
      </c>
      <c r="D244" s="7">
        <v>35000</v>
      </c>
      <c r="E244" s="5" t="s">
        <v>324</v>
      </c>
      <c r="F244" s="44" t="s">
        <v>341</v>
      </c>
    </row>
    <row r="245" spans="1:6" ht="48" x14ac:dyDescent="0.2">
      <c r="A245" s="205"/>
      <c r="B245" s="219"/>
      <c r="C245" s="2" t="s">
        <v>381</v>
      </c>
      <c r="D245" s="7">
        <v>20000</v>
      </c>
      <c r="E245" s="5" t="s">
        <v>324</v>
      </c>
      <c r="F245" s="44" t="s">
        <v>341</v>
      </c>
    </row>
    <row r="246" spans="1:6" ht="48" x14ac:dyDescent="0.2">
      <c r="A246" s="205"/>
      <c r="B246" s="219"/>
      <c r="C246" s="2" t="s">
        <v>1306</v>
      </c>
      <c r="D246" s="7">
        <v>12000</v>
      </c>
      <c r="E246" s="5" t="s">
        <v>1302</v>
      </c>
      <c r="F246" s="44" t="s">
        <v>341</v>
      </c>
    </row>
    <row r="247" spans="1:6" x14ac:dyDescent="0.2">
      <c r="A247" s="206"/>
      <c r="B247" s="245"/>
      <c r="C247" s="25" t="s">
        <v>72</v>
      </c>
      <c r="D247" s="26">
        <f>SUM(D244:D246)</f>
        <v>67000</v>
      </c>
      <c r="E247" s="25"/>
      <c r="F247" s="25"/>
    </row>
    <row r="248" spans="1:6" ht="45.95" customHeight="1" x14ac:dyDescent="0.2">
      <c r="A248" s="236">
        <v>133</v>
      </c>
      <c r="B248" s="200" t="s">
        <v>103</v>
      </c>
      <c r="C248" s="2" t="s">
        <v>104</v>
      </c>
      <c r="D248" s="7">
        <v>20000</v>
      </c>
      <c r="E248" s="5" t="s">
        <v>324</v>
      </c>
      <c r="F248" s="44" t="s">
        <v>341</v>
      </c>
    </row>
    <row r="249" spans="1:6" ht="48" x14ac:dyDescent="0.2">
      <c r="A249" s="236"/>
      <c r="B249" s="200"/>
      <c r="C249" s="2" t="s">
        <v>45</v>
      </c>
      <c r="D249" s="7">
        <v>70000</v>
      </c>
      <c r="E249" s="5" t="s">
        <v>324</v>
      </c>
      <c r="F249" s="44" t="s">
        <v>341</v>
      </c>
    </row>
    <row r="250" spans="1:6" ht="12.75" x14ac:dyDescent="0.2">
      <c r="A250" s="236"/>
      <c r="B250" s="200"/>
      <c r="C250" s="25" t="s">
        <v>72</v>
      </c>
      <c r="D250" s="30">
        <f>SUM(D248:D249)</f>
        <v>90000</v>
      </c>
      <c r="E250" s="25"/>
      <c r="F250" s="25"/>
    </row>
    <row r="251" spans="1:6" ht="48" x14ac:dyDescent="0.2">
      <c r="A251" s="236">
        <v>134</v>
      </c>
      <c r="B251" s="200" t="s">
        <v>151</v>
      </c>
      <c r="C251" s="2" t="s">
        <v>154</v>
      </c>
      <c r="D251" s="7">
        <v>35000</v>
      </c>
      <c r="E251" s="43" t="s">
        <v>337</v>
      </c>
      <c r="F251" s="44" t="s">
        <v>341</v>
      </c>
    </row>
    <row r="252" spans="1:6" ht="48" x14ac:dyDescent="0.2">
      <c r="A252" s="236"/>
      <c r="B252" s="200"/>
      <c r="C252" s="2" t="s">
        <v>142</v>
      </c>
      <c r="D252" s="7">
        <v>40000</v>
      </c>
      <c r="E252" s="43" t="s">
        <v>337</v>
      </c>
      <c r="F252" s="44" t="s">
        <v>341</v>
      </c>
    </row>
    <row r="253" spans="1:6" ht="48" x14ac:dyDescent="0.2">
      <c r="A253" s="236"/>
      <c r="B253" s="200"/>
      <c r="C253" s="2" t="s">
        <v>46</v>
      </c>
      <c r="D253" s="7">
        <v>20000</v>
      </c>
      <c r="E253" s="43" t="s">
        <v>337</v>
      </c>
      <c r="F253" s="44" t="s">
        <v>341</v>
      </c>
    </row>
    <row r="254" spans="1:6" ht="48" x14ac:dyDescent="0.2">
      <c r="A254" s="236"/>
      <c r="B254" s="200"/>
      <c r="C254" s="2" t="s">
        <v>48</v>
      </c>
      <c r="D254" s="7">
        <v>20000</v>
      </c>
      <c r="E254" s="43" t="s">
        <v>337</v>
      </c>
      <c r="F254" s="44" t="s">
        <v>341</v>
      </c>
    </row>
    <row r="255" spans="1:6" x14ac:dyDescent="0.2">
      <c r="A255" s="236"/>
      <c r="B255" s="200"/>
      <c r="C255" s="25" t="s">
        <v>72</v>
      </c>
      <c r="D255" s="70">
        <f>SUM(D251:D254)</f>
        <v>115000</v>
      </c>
      <c r="E255" s="28"/>
      <c r="F255" s="28"/>
    </row>
    <row r="256" spans="1:6" ht="48" x14ac:dyDescent="0.2">
      <c r="A256" s="236">
        <v>135</v>
      </c>
      <c r="B256" s="200" t="s">
        <v>64</v>
      </c>
      <c r="C256" s="2" t="s">
        <v>147</v>
      </c>
      <c r="D256" s="7">
        <v>25000</v>
      </c>
      <c r="E256" s="43" t="s">
        <v>337</v>
      </c>
      <c r="F256" s="44" t="s">
        <v>341</v>
      </c>
    </row>
    <row r="257" spans="1:6" ht="48" x14ac:dyDescent="0.2">
      <c r="A257" s="236"/>
      <c r="B257" s="200"/>
      <c r="C257" s="2" t="s">
        <v>148</v>
      </c>
      <c r="D257" s="7">
        <v>35000</v>
      </c>
      <c r="E257" s="43" t="s">
        <v>337</v>
      </c>
      <c r="F257" s="44" t="s">
        <v>341</v>
      </c>
    </row>
    <row r="258" spans="1:6" x14ac:dyDescent="0.2">
      <c r="A258" s="236"/>
      <c r="B258" s="200"/>
      <c r="C258" s="25" t="s">
        <v>72</v>
      </c>
      <c r="D258" s="64">
        <f>SUM(D256:D257)</f>
        <v>60000</v>
      </c>
      <c r="E258" s="125"/>
      <c r="F258" s="125"/>
    </row>
    <row r="259" spans="1:6" ht="48" x14ac:dyDescent="0.2">
      <c r="A259" s="236">
        <v>136</v>
      </c>
      <c r="B259" s="244" t="s">
        <v>175</v>
      </c>
      <c r="C259" s="208" t="s">
        <v>422</v>
      </c>
      <c r="D259" s="220">
        <v>45000</v>
      </c>
      <c r="E259" s="5" t="s">
        <v>337</v>
      </c>
      <c r="F259" s="44" t="s">
        <v>341</v>
      </c>
    </row>
    <row r="260" spans="1:6" ht="48" x14ac:dyDescent="0.2">
      <c r="A260" s="236"/>
      <c r="B260" s="244"/>
      <c r="C260" s="210"/>
      <c r="D260" s="222"/>
      <c r="E260" s="5" t="s">
        <v>337</v>
      </c>
      <c r="F260" s="44" t="s">
        <v>341</v>
      </c>
    </row>
    <row r="261" spans="1:6" ht="48" x14ac:dyDescent="0.2">
      <c r="A261" s="236"/>
      <c r="B261" s="244"/>
      <c r="C261" s="208" t="s">
        <v>225</v>
      </c>
      <c r="D261" s="220">
        <v>49000</v>
      </c>
      <c r="E261" s="5" t="s">
        <v>337</v>
      </c>
      <c r="F261" s="44" t="s">
        <v>341</v>
      </c>
    </row>
    <row r="262" spans="1:6" ht="48" x14ac:dyDescent="0.2">
      <c r="A262" s="236"/>
      <c r="B262" s="244"/>
      <c r="C262" s="209"/>
      <c r="D262" s="221"/>
      <c r="E262" s="5" t="s">
        <v>337</v>
      </c>
      <c r="F262" s="44" t="s">
        <v>341</v>
      </c>
    </row>
    <row r="263" spans="1:6" ht="48" x14ac:dyDescent="0.2">
      <c r="A263" s="236"/>
      <c r="B263" s="244"/>
      <c r="C263" s="209"/>
      <c r="D263" s="221"/>
      <c r="E263" s="5" t="s">
        <v>337</v>
      </c>
      <c r="F263" s="44" t="s">
        <v>341</v>
      </c>
    </row>
    <row r="264" spans="1:6" ht="48" x14ac:dyDescent="0.2">
      <c r="A264" s="236"/>
      <c r="B264" s="244"/>
      <c r="C264" s="209"/>
      <c r="D264" s="221"/>
      <c r="E264" s="5" t="s">
        <v>337</v>
      </c>
      <c r="F264" s="44" t="s">
        <v>341</v>
      </c>
    </row>
    <row r="265" spans="1:6" ht="48" x14ac:dyDescent="0.2">
      <c r="A265" s="236"/>
      <c r="B265" s="244"/>
      <c r="C265" s="209"/>
      <c r="D265" s="221"/>
      <c r="E265" s="5" t="s">
        <v>337</v>
      </c>
      <c r="F265" s="44" t="s">
        <v>341</v>
      </c>
    </row>
    <row r="266" spans="1:6" ht="48" x14ac:dyDescent="0.2">
      <c r="A266" s="236"/>
      <c r="B266" s="244"/>
      <c r="C266" s="210"/>
      <c r="D266" s="222"/>
      <c r="E266" s="5" t="s">
        <v>337</v>
      </c>
      <c r="F266" s="44" t="s">
        <v>341</v>
      </c>
    </row>
    <row r="267" spans="1:6" ht="48" x14ac:dyDescent="0.2">
      <c r="A267" s="236"/>
      <c r="B267" s="244"/>
      <c r="C267" s="2" t="s">
        <v>176</v>
      </c>
      <c r="D267" s="7">
        <v>35000</v>
      </c>
      <c r="E267" s="5" t="s">
        <v>337</v>
      </c>
      <c r="F267" s="44" t="s">
        <v>341</v>
      </c>
    </row>
    <row r="268" spans="1:6" ht="11.45" customHeight="1" x14ac:dyDescent="0.2">
      <c r="A268" s="236"/>
      <c r="B268" s="244"/>
      <c r="C268" s="25" t="s">
        <v>72</v>
      </c>
      <c r="D268" s="190">
        <f>SUM(D259:D267)</f>
        <v>129000</v>
      </c>
      <c r="E268" s="125"/>
      <c r="F268" s="125"/>
    </row>
    <row r="269" spans="1:6" ht="17.45" customHeight="1" x14ac:dyDescent="0.2">
      <c r="A269" s="204">
        <v>137</v>
      </c>
      <c r="B269" s="218" t="s">
        <v>165</v>
      </c>
      <c r="C269" s="2" t="s">
        <v>100</v>
      </c>
      <c r="D269" s="51">
        <v>100000</v>
      </c>
      <c r="E269" s="5" t="s">
        <v>324</v>
      </c>
      <c r="F269" s="17" t="s">
        <v>156</v>
      </c>
    </row>
    <row r="270" spans="1:6" ht="28.5" customHeight="1" x14ac:dyDescent="0.2">
      <c r="A270" s="205"/>
      <c r="B270" s="219"/>
      <c r="C270" s="2" t="s">
        <v>101</v>
      </c>
      <c r="D270" s="11">
        <v>35000</v>
      </c>
      <c r="E270" s="5" t="s">
        <v>324</v>
      </c>
      <c r="F270" s="17" t="s">
        <v>156</v>
      </c>
    </row>
    <row r="271" spans="1:6" x14ac:dyDescent="0.2">
      <c r="A271" s="205"/>
      <c r="B271" s="219"/>
      <c r="C271" s="25" t="s">
        <v>72</v>
      </c>
      <c r="D271" s="40">
        <f>SUM(D269:D270)</f>
        <v>135000</v>
      </c>
      <c r="E271" s="31"/>
      <c r="F271" s="25" t="s">
        <v>156</v>
      </c>
    </row>
    <row r="272" spans="1:6" ht="48" x14ac:dyDescent="0.2">
      <c r="A272" s="9">
        <v>138</v>
      </c>
      <c r="B272" s="9" t="s">
        <v>340</v>
      </c>
      <c r="C272" s="2" t="s">
        <v>177</v>
      </c>
      <c r="D272" s="76">
        <v>49000</v>
      </c>
      <c r="E272" s="5" t="s">
        <v>337</v>
      </c>
      <c r="F272" s="44" t="s">
        <v>341</v>
      </c>
    </row>
    <row r="273" spans="1:6" ht="48" x14ac:dyDescent="0.2">
      <c r="A273" s="204">
        <v>139</v>
      </c>
      <c r="B273" s="218" t="s">
        <v>436</v>
      </c>
      <c r="C273" s="2" t="s">
        <v>180</v>
      </c>
      <c r="D273" s="97">
        <v>48000</v>
      </c>
      <c r="E273" s="5" t="s">
        <v>337</v>
      </c>
      <c r="F273" s="44" t="s">
        <v>341</v>
      </c>
    </row>
    <row r="274" spans="1:6" ht="48" x14ac:dyDescent="0.2">
      <c r="A274" s="205"/>
      <c r="B274" s="219"/>
      <c r="C274" s="2" t="s">
        <v>181</v>
      </c>
      <c r="D274" s="97">
        <v>35000</v>
      </c>
      <c r="E274" s="5" t="s">
        <v>337</v>
      </c>
      <c r="F274" s="44" t="s">
        <v>341</v>
      </c>
    </row>
    <row r="275" spans="1:6" ht="48" x14ac:dyDescent="0.2">
      <c r="A275" s="205"/>
      <c r="B275" s="219"/>
      <c r="C275" s="2" t="s">
        <v>182</v>
      </c>
      <c r="D275" s="97">
        <v>25000</v>
      </c>
      <c r="E275" s="5" t="s">
        <v>337</v>
      </c>
      <c r="F275" s="44" t="s">
        <v>341</v>
      </c>
    </row>
    <row r="276" spans="1:6" x14ac:dyDescent="0.2">
      <c r="A276" s="206"/>
      <c r="B276" s="245"/>
      <c r="C276" s="25"/>
      <c r="D276" s="71">
        <f>SUM(D273:D275)</f>
        <v>108000</v>
      </c>
      <c r="E276" s="125"/>
      <c r="F276" s="125"/>
    </row>
    <row r="277" spans="1:6" ht="48" x14ac:dyDescent="0.2">
      <c r="A277" s="236">
        <v>140</v>
      </c>
      <c r="B277" s="211" t="s">
        <v>241</v>
      </c>
      <c r="C277" s="12" t="s">
        <v>240</v>
      </c>
      <c r="D277" s="89">
        <v>35000</v>
      </c>
      <c r="E277" s="38" t="s">
        <v>337</v>
      </c>
      <c r="F277" s="44" t="s">
        <v>341</v>
      </c>
    </row>
    <row r="278" spans="1:6" ht="48" x14ac:dyDescent="0.2">
      <c r="A278" s="236"/>
      <c r="B278" s="212"/>
      <c r="C278" s="12" t="s">
        <v>242</v>
      </c>
      <c r="D278" s="89">
        <v>10000</v>
      </c>
      <c r="E278" s="38" t="s">
        <v>337</v>
      </c>
      <c r="F278" s="44" t="s">
        <v>341</v>
      </c>
    </row>
    <row r="279" spans="1:6" x14ac:dyDescent="0.2">
      <c r="A279" s="236"/>
      <c r="B279" s="213"/>
      <c r="C279" s="37" t="s">
        <v>247</v>
      </c>
      <c r="D279" s="69">
        <f>SUM(D277:D278)</f>
        <v>45000</v>
      </c>
      <c r="E279" s="125"/>
      <c r="F279" s="125"/>
    </row>
    <row r="280" spans="1:6" ht="48" x14ac:dyDescent="0.2">
      <c r="A280" s="47">
        <v>141</v>
      </c>
      <c r="B280" s="6" t="s">
        <v>373</v>
      </c>
      <c r="C280" s="12"/>
      <c r="D280" s="76">
        <v>45000</v>
      </c>
      <c r="E280" s="38" t="s">
        <v>337</v>
      </c>
      <c r="F280" s="44" t="s">
        <v>341</v>
      </c>
    </row>
    <row r="281" spans="1:6" ht="48" x14ac:dyDescent="0.2">
      <c r="A281" s="47">
        <v>142</v>
      </c>
      <c r="B281" s="6" t="s">
        <v>374</v>
      </c>
      <c r="C281" s="12"/>
      <c r="D281" s="76">
        <v>125000</v>
      </c>
      <c r="E281" s="38" t="s">
        <v>337</v>
      </c>
      <c r="F281" s="44" t="s">
        <v>341</v>
      </c>
    </row>
    <row r="282" spans="1:6" ht="48" x14ac:dyDescent="0.2">
      <c r="A282" s="47">
        <v>143</v>
      </c>
      <c r="B282" s="94" t="s">
        <v>394</v>
      </c>
      <c r="C282" s="12"/>
      <c r="D282" s="76">
        <v>38500</v>
      </c>
      <c r="E282" s="96" t="s">
        <v>323</v>
      </c>
      <c r="F282" s="44" t="s">
        <v>341</v>
      </c>
    </row>
    <row r="283" spans="1:6" ht="48" x14ac:dyDescent="0.2">
      <c r="A283" s="47">
        <v>144</v>
      </c>
      <c r="B283" s="6" t="s">
        <v>395</v>
      </c>
      <c r="C283" s="12"/>
      <c r="D283" s="76">
        <v>72100</v>
      </c>
      <c r="E283" s="96" t="s">
        <v>323</v>
      </c>
      <c r="F283" s="44" t="s">
        <v>341</v>
      </c>
    </row>
    <row r="284" spans="1:6" ht="48" x14ac:dyDescent="0.2">
      <c r="A284" s="47">
        <v>145</v>
      </c>
      <c r="B284" s="6" t="s">
        <v>396</v>
      </c>
      <c r="C284" s="12"/>
      <c r="D284" s="76">
        <v>5000</v>
      </c>
      <c r="E284" s="96" t="s">
        <v>323</v>
      </c>
      <c r="F284" s="44" t="s">
        <v>341</v>
      </c>
    </row>
    <row r="285" spans="1:6" ht="24" x14ac:dyDescent="0.2">
      <c r="A285" s="204">
        <v>146</v>
      </c>
      <c r="B285" s="211" t="s">
        <v>398</v>
      </c>
      <c r="C285" s="12"/>
      <c r="D285" s="276">
        <v>1299096</v>
      </c>
      <c r="E285" s="96" t="s">
        <v>323</v>
      </c>
      <c r="F285" s="17" t="s">
        <v>1501</v>
      </c>
    </row>
    <row r="286" spans="1:6" ht="24" x14ac:dyDescent="0.2">
      <c r="A286" s="205"/>
      <c r="B286" s="212"/>
      <c r="C286" s="12"/>
      <c r="D286" s="278"/>
      <c r="E286" s="96" t="s">
        <v>323</v>
      </c>
      <c r="F286" s="17" t="s">
        <v>1501</v>
      </c>
    </row>
    <row r="287" spans="1:6" x14ac:dyDescent="0.2">
      <c r="A287" s="206"/>
      <c r="B287" s="213"/>
      <c r="C287" s="37"/>
      <c r="D287" s="26"/>
      <c r="E287" s="120"/>
      <c r="F287" s="25"/>
    </row>
    <row r="288" spans="1:6" ht="30.6" customHeight="1" x14ac:dyDescent="0.2">
      <c r="A288" s="47">
        <v>147</v>
      </c>
      <c r="B288" s="6" t="s">
        <v>445</v>
      </c>
      <c r="C288" s="12"/>
      <c r="D288" s="76">
        <v>218420</v>
      </c>
      <c r="E288" s="96" t="s">
        <v>323</v>
      </c>
      <c r="F288" s="17" t="s">
        <v>1501</v>
      </c>
    </row>
    <row r="289" spans="1:6" ht="36" x14ac:dyDescent="0.2">
      <c r="A289" s="47">
        <v>148</v>
      </c>
      <c r="B289" s="6" t="s">
        <v>446</v>
      </c>
      <c r="C289" s="12"/>
      <c r="D289" s="76">
        <v>3900000</v>
      </c>
      <c r="E289" s="96" t="s">
        <v>323</v>
      </c>
      <c r="F289" s="29" t="s">
        <v>342</v>
      </c>
    </row>
    <row r="290" spans="1:6" ht="60" x14ac:dyDescent="0.2">
      <c r="A290" s="47">
        <v>149</v>
      </c>
      <c r="B290" s="6" t="s">
        <v>305</v>
      </c>
      <c r="C290" s="12" t="s">
        <v>306</v>
      </c>
      <c r="D290" s="76">
        <v>4500</v>
      </c>
      <c r="E290" s="5" t="s">
        <v>106</v>
      </c>
      <c r="F290" s="44" t="s">
        <v>341</v>
      </c>
    </row>
    <row r="291" spans="1:6" ht="48" x14ac:dyDescent="0.2">
      <c r="A291" s="204">
        <v>150</v>
      </c>
      <c r="B291" s="211" t="s">
        <v>397</v>
      </c>
      <c r="C291" s="12"/>
      <c r="D291" s="89">
        <v>370</v>
      </c>
      <c r="E291" s="5" t="s">
        <v>309</v>
      </c>
      <c r="F291" s="44" t="s">
        <v>341</v>
      </c>
    </row>
    <row r="292" spans="1:6" ht="48" x14ac:dyDescent="0.2">
      <c r="A292" s="205"/>
      <c r="B292" s="212"/>
      <c r="C292" s="12"/>
      <c r="D292" s="89">
        <v>6500</v>
      </c>
      <c r="E292" s="5" t="s">
        <v>289</v>
      </c>
      <c r="F292" s="44" t="s">
        <v>341</v>
      </c>
    </row>
    <row r="293" spans="1:6" x14ac:dyDescent="0.2">
      <c r="A293" s="206"/>
      <c r="B293" s="213"/>
      <c r="C293" s="37" t="s">
        <v>72</v>
      </c>
      <c r="D293" s="69">
        <f>SUM(D291:D292)</f>
        <v>6870</v>
      </c>
      <c r="E293" s="25"/>
      <c r="F293" s="133"/>
    </row>
    <row r="294" spans="1:6" ht="72" x14ac:dyDescent="0.2">
      <c r="A294" s="47">
        <v>151</v>
      </c>
      <c r="B294" s="6" t="s">
        <v>363</v>
      </c>
      <c r="C294" s="12"/>
      <c r="D294" s="76">
        <v>9100</v>
      </c>
      <c r="E294" s="5" t="s">
        <v>364</v>
      </c>
      <c r="F294" s="44" t="s">
        <v>341</v>
      </c>
    </row>
    <row r="295" spans="1:6" ht="48" x14ac:dyDescent="0.2">
      <c r="A295" s="47">
        <v>152</v>
      </c>
      <c r="B295" s="6" t="s">
        <v>367</v>
      </c>
      <c r="C295" s="12"/>
      <c r="D295" s="76">
        <v>15000</v>
      </c>
      <c r="E295" s="5" t="s">
        <v>330</v>
      </c>
      <c r="F295" s="44" t="s">
        <v>341</v>
      </c>
    </row>
    <row r="296" spans="1:6" ht="48" x14ac:dyDescent="0.2">
      <c r="A296" s="47">
        <v>153</v>
      </c>
      <c r="B296" s="6" t="s">
        <v>368</v>
      </c>
      <c r="C296" s="12"/>
      <c r="D296" s="76">
        <v>10000</v>
      </c>
      <c r="E296" s="5" t="s">
        <v>330</v>
      </c>
      <c r="F296" s="44" t="s">
        <v>341</v>
      </c>
    </row>
    <row r="297" spans="1:6" ht="48" x14ac:dyDescent="0.2">
      <c r="A297" s="47">
        <v>154</v>
      </c>
      <c r="B297" s="6" t="s">
        <v>369</v>
      </c>
      <c r="C297" s="12"/>
      <c r="D297" s="76">
        <v>40000</v>
      </c>
      <c r="E297" s="5" t="s">
        <v>330</v>
      </c>
      <c r="F297" s="44" t="s">
        <v>341</v>
      </c>
    </row>
    <row r="298" spans="1:6" ht="48" x14ac:dyDescent="0.2">
      <c r="A298" s="47">
        <v>155</v>
      </c>
      <c r="B298" s="6" t="s">
        <v>370</v>
      </c>
      <c r="C298" s="12"/>
      <c r="D298" s="76">
        <v>10000</v>
      </c>
      <c r="E298" s="5" t="s">
        <v>330</v>
      </c>
      <c r="F298" s="44" t="s">
        <v>341</v>
      </c>
    </row>
    <row r="299" spans="1:6" ht="48" x14ac:dyDescent="0.2">
      <c r="A299" s="47">
        <v>156</v>
      </c>
      <c r="B299" s="6" t="s">
        <v>375</v>
      </c>
      <c r="C299" s="12"/>
      <c r="D299" s="76">
        <v>8000</v>
      </c>
      <c r="E299" s="5" t="s">
        <v>326</v>
      </c>
      <c r="F299" s="44" t="s">
        <v>341</v>
      </c>
    </row>
    <row r="300" spans="1:6" ht="48" x14ac:dyDescent="0.2">
      <c r="A300" s="47">
        <v>157</v>
      </c>
      <c r="B300" s="6" t="s">
        <v>399</v>
      </c>
      <c r="C300" s="12"/>
      <c r="D300" s="76">
        <v>60000</v>
      </c>
      <c r="E300" s="5" t="s">
        <v>326</v>
      </c>
      <c r="F300" s="44" t="s">
        <v>341</v>
      </c>
    </row>
    <row r="301" spans="1:6" ht="48" x14ac:dyDescent="0.2">
      <c r="A301" s="47">
        <v>158</v>
      </c>
      <c r="B301" s="6" t="s">
        <v>376</v>
      </c>
      <c r="C301" s="12"/>
      <c r="D301" s="76">
        <v>3800</v>
      </c>
      <c r="E301" s="5" t="s">
        <v>325</v>
      </c>
      <c r="F301" s="44" t="s">
        <v>341</v>
      </c>
    </row>
    <row r="302" spans="1:6" ht="48" x14ac:dyDescent="0.2">
      <c r="A302" s="47">
        <v>159</v>
      </c>
      <c r="B302" s="6" t="s">
        <v>377</v>
      </c>
      <c r="C302" s="12"/>
      <c r="D302" s="76">
        <v>5000</v>
      </c>
      <c r="E302" s="5" t="s">
        <v>325</v>
      </c>
      <c r="F302" s="44" t="s">
        <v>341</v>
      </c>
    </row>
    <row r="303" spans="1:6" ht="48" x14ac:dyDescent="0.2">
      <c r="A303" s="47">
        <v>160</v>
      </c>
      <c r="B303" s="6" t="s">
        <v>382</v>
      </c>
      <c r="C303" s="12"/>
      <c r="D303" s="76">
        <v>123200</v>
      </c>
      <c r="E303" s="5" t="s">
        <v>111</v>
      </c>
      <c r="F303" s="44" t="s">
        <v>341</v>
      </c>
    </row>
    <row r="304" spans="1:6" ht="48" x14ac:dyDescent="0.2">
      <c r="A304" s="47">
        <v>161</v>
      </c>
      <c r="B304" s="6" t="s">
        <v>383</v>
      </c>
      <c r="C304" s="12"/>
      <c r="D304" s="76">
        <v>20000</v>
      </c>
      <c r="E304" s="5" t="s">
        <v>111</v>
      </c>
      <c r="F304" s="44" t="s">
        <v>341</v>
      </c>
    </row>
    <row r="305" spans="1:6" ht="36" x14ac:dyDescent="0.2">
      <c r="A305" s="204">
        <v>162</v>
      </c>
      <c r="B305" s="201" t="s">
        <v>1582</v>
      </c>
      <c r="C305" s="12" t="s">
        <v>1579</v>
      </c>
      <c r="D305" s="76">
        <v>113000</v>
      </c>
      <c r="E305" s="5" t="s">
        <v>111</v>
      </c>
      <c r="F305" s="17" t="s">
        <v>156</v>
      </c>
    </row>
    <row r="306" spans="1:6" ht="48" x14ac:dyDescent="0.2">
      <c r="A306" s="205"/>
      <c r="B306" s="202"/>
      <c r="C306" s="12" t="s">
        <v>1581</v>
      </c>
      <c r="D306" s="76">
        <v>50000</v>
      </c>
      <c r="E306" s="5" t="s">
        <v>111</v>
      </c>
      <c r="F306" s="17" t="s">
        <v>156</v>
      </c>
    </row>
    <row r="307" spans="1:6" ht="12" customHeight="1" x14ac:dyDescent="0.2">
      <c r="A307" s="206"/>
      <c r="B307" s="203"/>
      <c r="C307" s="37" t="s">
        <v>72</v>
      </c>
      <c r="D307" s="26">
        <f>SUBTOTAL(9,D305:D306)</f>
        <v>163000</v>
      </c>
      <c r="E307" s="25"/>
      <c r="F307" s="115"/>
    </row>
    <row r="308" spans="1:6" ht="48" x14ac:dyDescent="0.2">
      <c r="A308" s="47">
        <v>163</v>
      </c>
      <c r="B308" s="6" t="s">
        <v>384</v>
      </c>
      <c r="C308" s="12"/>
      <c r="D308" s="76">
        <v>6600</v>
      </c>
      <c r="E308" s="5" t="s">
        <v>111</v>
      </c>
      <c r="F308" s="44" t="s">
        <v>341</v>
      </c>
    </row>
    <row r="309" spans="1:6" ht="60" x14ac:dyDescent="0.2">
      <c r="A309" s="47">
        <v>164</v>
      </c>
      <c r="B309" s="6" t="s">
        <v>390</v>
      </c>
      <c r="C309" s="12"/>
      <c r="D309" s="76">
        <v>1500</v>
      </c>
      <c r="E309" s="5" t="s">
        <v>320</v>
      </c>
      <c r="F309" s="44" t="s">
        <v>341</v>
      </c>
    </row>
    <row r="310" spans="1:6" ht="68.45" customHeight="1" x14ac:dyDescent="0.2">
      <c r="A310" s="47">
        <v>165</v>
      </c>
      <c r="B310" s="6" t="s">
        <v>389</v>
      </c>
      <c r="C310" s="12"/>
      <c r="D310" s="76">
        <v>2000</v>
      </c>
      <c r="E310" s="5" t="s">
        <v>289</v>
      </c>
      <c r="F310" s="44" t="s">
        <v>341</v>
      </c>
    </row>
    <row r="311" spans="1:6" ht="36" x14ac:dyDescent="0.2">
      <c r="A311" s="241">
        <v>166</v>
      </c>
      <c r="B311" s="218" t="s">
        <v>1332</v>
      </c>
      <c r="C311" s="12" t="s">
        <v>447</v>
      </c>
      <c r="D311" s="150">
        <v>123500</v>
      </c>
      <c r="E311" s="38" t="s">
        <v>334</v>
      </c>
      <c r="F311" s="17" t="s">
        <v>156</v>
      </c>
    </row>
    <row r="312" spans="1:6" ht="36" x14ac:dyDescent="0.2">
      <c r="A312" s="242"/>
      <c r="B312" s="219"/>
      <c r="C312" s="12" t="s">
        <v>448</v>
      </c>
      <c r="D312" s="150">
        <v>82000</v>
      </c>
      <c r="E312" s="38" t="s">
        <v>334</v>
      </c>
      <c r="F312" s="17" t="s">
        <v>156</v>
      </c>
    </row>
    <row r="313" spans="1:6" ht="36" x14ac:dyDescent="0.2">
      <c r="A313" s="242"/>
      <c r="B313" s="219"/>
      <c r="C313" s="12" t="s">
        <v>449</v>
      </c>
      <c r="D313" s="150">
        <v>79000</v>
      </c>
      <c r="E313" s="38" t="s">
        <v>334</v>
      </c>
      <c r="F313" s="17" t="s">
        <v>156</v>
      </c>
    </row>
    <row r="314" spans="1:6" ht="24" x14ac:dyDescent="0.2">
      <c r="A314" s="242"/>
      <c r="B314" s="219"/>
      <c r="C314" s="214" t="s">
        <v>406</v>
      </c>
      <c r="D314" s="271">
        <v>530000</v>
      </c>
      <c r="E314" s="38" t="s">
        <v>334</v>
      </c>
      <c r="F314" s="17" t="s">
        <v>156</v>
      </c>
    </row>
    <row r="315" spans="1:6" ht="24" x14ac:dyDescent="0.2">
      <c r="A315" s="242"/>
      <c r="B315" s="219"/>
      <c r="C315" s="216"/>
      <c r="D315" s="272"/>
      <c r="E315" s="38" t="s">
        <v>334</v>
      </c>
      <c r="F315" s="17" t="s">
        <v>156</v>
      </c>
    </row>
    <row r="316" spans="1:6" ht="96" x14ac:dyDescent="0.2">
      <c r="A316" s="242"/>
      <c r="B316" s="219"/>
      <c r="C316" s="12" t="s">
        <v>1321</v>
      </c>
      <c r="D316" s="150">
        <v>126000</v>
      </c>
      <c r="E316" s="38" t="s">
        <v>334</v>
      </c>
      <c r="F316" s="17" t="s">
        <v>156</v>
      </c>
    </row>
    <row r="317" spans="1:6" ht="48" x14ac:dyDescent="0.2">
      <c r="A317" s="242"/>
      <c r="B317" s="219"/>
      <c r="C317" s="12" t="s">
        <v>1464</v>
      </c>
      <c r="D317" s="150">
        <v>69000</v>
      </c>
      <c r="E317" s="38" t="s">
        <v>334</v>
      </c>
      <c r="F317" s="17" t="s">
        <v>156</v>
      </c>
    </row>
    <row r="318" spans="1:6" ht="24" x14ac:dyDescent="0.2">
      <c r="A318" s="242"/>
      <c r="B318" s="219"/>
      <c r="C318" s="25" t="s">
        <v>72</v>
      </c>
      <c r="D318" s="40">
        <f>SUM(D311:D317)</f>
        <v>1009500</v>
      </c>
      <c r="E318" s="38" t="s">
        <v>334</v>
      </c>
      <c r="F318" s="58"/>
    </row>
    <row r="319" spans="1:6" x14ac:dyDescent="0.2">
      <c r="A319" s="243"/>
      <c r="B319" s="245"/>
      <c r="C319" s="25"/>
      <c r="D319" s="190"/>
      <c r="E319" s="66"/>
      <c r="F319" s="192"/>
    </row>
    <row r="320" spans="1:6" ht="48" x14ac:dyDescent="0.2">
      <c r="A320" s="9">
        <v>167</v>
      </c>
      <c r="B320" s="6" t="s">
        <v>333</v>
      </c>
      <c r="C320" s="42" t="s">
        <v>407</v>
      </c>
      <c r="D320" s="76">
        <v>121951.22</v>
      </c>
      <c r="E320" s="38" t="s">
        <v>334</v>
      </c>
      <c r="F320" s="44" t="s">
        <v>341</v>
      </c>
    </row>
    <row r="321" spans="1:6" ht="60" x14ac:dyDescent="0.2">
      <c r="A321" s="9">
        <v>168</v>
      </c>
      <c r="B321" s="9" t="s">
        <v>351</v>
      </c>
      <c r="C321" s="2" t="s">
        <v>408</v>
      </c>
      <c r="D321" s="76">
        <v>800</v>
      </c>
      <c r="E321" s="38" t="s">
        <v>334</v>
      </c>
      <c r="F321" s="44" t="s">
        <v>341</v>
      </c>
    </row>
    <row r="322" spans="1:6" ht="96" x14ac:dyDescent="0.2">
      <c r="A322" s="9">
        <v>169</v>
      </c>
      <c r="B322" s="8" t="s">
        <v>409</v>
      </c>
      <c r="C322" s="2" t="s">
        <v>1334</v>
      </c>
      <c r="D322" s="76">
        <v>268500</v>
      </c>
      <c r="E322" s="38" t="s">
        <v>334</v>
      </c>
      <c r="F322" s="17" t="s">
        <v>156</v>
      </c>
    </row>
    <row r="323" spans="1:6" ht="36" x14ac:dyDescent="0.2">
      <c r="A323" s="9">
        <v>170</v>
      </c>
      <c r="B323" s="8" t="s">
        <v>410</v>
      </c>
      <c r="C323" s="2" t="s">
        <v>450</v>
      </c>
      <c r="D323" s="76">
        <v>284000</v>
      </c>
      <c r="E323" s="38" t="s">
        <v>334</v>
      </c>
      <c r="F323" s="17" t="s">
        <v>156</v>
      </c>
    </row>
    <row r="324" spans="1:6" ht="48" x14ac:dyDescent="0.2">
      <c r="A324" s="9">
        <v>171</v>
      </c>
      <c r="B324" s="8" t="s">
        <v>411</v>
      </c>
      <c r="C324" s="2" t="s">
        <v>412</v>
      </c>
      <c r="D324" s="76">
        <v>49800</v>
      </c>
      <c r="E324" s="38" t="s">
        <v>334</v>
      </c>
      <c r="F324" s="44" t="s">
        <v>341</v>
      </c>
    </row>
    <row r="325" spans="1:6" ht="48" x14ac:dyDescent="0.2">
      <c r="A325" s="204">
        <v>172</v>
      </c>
      <c r="B325" s="218" t="s">
        <v>1333</v>
      </c>
      <c r="C325" s="214" t="s">
        <v>421</v>
      </c>
      <c r="D325" s="271">
        <v>30000</v>
      </c>
      <c r="E325" s="38" t="s">
        <v>334</v>
      </c>
      <c r="F325" s="44" t="s">
        <v>341</v>
      </c>
    </row>
    <row r="326" spans="1:6" ht="65.45" customHeight="1" x14ac:dyDescent="0.2">
      <c r="A326" s="205"/>
      <c r="B326" s="219"/>
      <c r="C326" s="216"/>
      <c r="D326" s="272"/>
      <c r="E326" s="38" t="s">
        <v>334</v>
      </c>
      <c r="F326" s="44" t="s">
        <v>341</v>
      </c>
    </row>
    <row r="327" spans="1:6" ht="48" x14ac:dyDescent="0.2">
      <c r="A327" s="205"/>
      <c r="B327" s="219"/>
      <c r="C327" s="12" t="s">
        <v>1435</v>
      </c>
      <c r="D327" s="160">
        <v>4000</v>
      </c>
      <c r="E327" s="38" t="s">
        <v>334</v>
      </c>
      <c r="F327" s="44" t="s">
        <v>341</v>
      </c>
    </row>
    <row r="328" spans="1:6" ht="24" x14ac:dyDescent="0.2">
      <c r="A328" s="206"/>
      <c r="B328" s="245"/>
      <c r="C328" s="37" t="s">
        <v>72</v>
      </c>
      <c r="D328" s="69">
        <f>SUM(D325:D327)</f>
        <v>34000</v>
      </c>
      <c r="E328" s="38" t="s">
        <v>334</v>
      </c>
      <c r="F328" s="115"/>
    </row>
    <row r="329" spans="1:6" ht="36" x14ac:dyDescent="0.2">
      <c r="A329" s="9">
        <v>173</v>
      </c>
      <c r="B329" s="8" t="s">
        <v>1289</v>
      </c>
      <c r="C329" s="2"/>
      <c r="D329" s="76">
        <v>0</v>
      </c>
      <c r="E329" s="38"/>
      <c r="F329" s="44"/>
    </row>
    <row r="330" spans="1:6" ht="36" x14ac:dyDescent="0.2">
      <c r="A330" s="9">
        <v>174</v>
      </c>
      <c r="B330" s="8" t="s">
        <v>457</v>
      </c>
      <c r="C330" s="2"/>
      <c r="D330" s="76">
        <v>742400</v>
      </c>
      <c r="E330" s="38" t="s">
        <v>322</v>
      </c>
      <c r="F330" s="17" t="s">
        <v>156</v>
      </c>
    </row>
    <row r="331" spans="1:6" ht="48" x14ac:dyDescent="0.2">
      <c r="A331" s="9">
        <v>175</v>
      </c>
      <c r="B331" s="8" t="s">
        <v>462</v>
      </c>
      <c r="C331" s="2"/>
      <c r="D331" s="76">
        <v>6000</v>
      </c>
      <c r="E331" s="38" t="s">
        <v>461</v>
      </c>
      <c r="F331" s="44" t="s">
        <v>341</v>
      </c>
    </row>
    <row r="332" spans="1:6" ht="48" x14ac:dyDescent="0.2">
      <c r="A332" s="9">
        <v>176</v>
      </c>
      <c r="B332" s="8" t="s">
        <v>463</v>
      </c>
      <c r="C332" s="2"/>
      <c r="D332" s="76">
        <v>6545</v>
      </c>
      <c r="E332" s="38" t="s">
        <v>461</v>
      </c>
      <c r="F332" s="44" t="s">
        <v>341</v>
      </c>
    </row>
    <row r="333" spans="1:6" ht="132" x14ac:dyDescent="0.2">
      <c r="A333" s="9">
        <v>177</v>
      </c>
      <c r="B333" s="8" t="s">
        <v>1294</v>
      </c>
      <c r="C333" s="2"/>
      <c r="D333" s="76">
        <v>39000</v>
      </c>
      <c r="E333" s="38" t="s">
        <v>1293</v>
      </c>
      <c r="F333" s="44" t="s">
        <v>341</v>
      </c>
    </row>
    <row r="334" spans="1:6" ht="48" x14ac:dyDescent="0.2">
      <c r="A334" s="9">
        <v>178</v>
      </c>
      <c r="B334" s="8" t="s">
        <v>1295</v>
      </c>
      <c r="C334" s="2"/>
      <c r="D334" s="76">
        <v>16000</v>
      </c>
      <c r="E334" s="38" t="s">
        <v>1293</v>
      </c>
      <c r="F334" s="44" t="s">
        <v>341</v>
      </c>
    </row>
    <row r="335" spans="1:6" ht="48" x14ac:dyDescent="0.2">
      <c r="A335" s="9">
        <v>179</v>
      </c>
      <c r="B335" s="8" t="s">
        <v>1297</v>
      </c>
      <c r="C335" s="2"/>
      <c r="D335" s="76">
        <v>13739.83</v>
      </c>
      <c r="E335" s="38" t="s">
        <v>458</v>
      </c>
      <c r="F335" s="44" t="s">
        <v>341</v>
      </c>
    </row>
    <row r="336" spans="1:6" ht="48" x14ac:dyDescent="0.2">
      <c r="A336" s="9">
        <v>180</v>
      </c>
      <c r="B336" s="8" t="s">
        <v>1300</v>
      </c>
      <c r="C336" s="12"/>
      <c r="D336" s="76">
        <v>48000</v>
      </c>
      <c r="E336" s="38" t="s">
        <v>337</v>
      </c>
      <c r="F336" s="3" t="s">
        <v>341</v>
      </c>
    </row>
    <row r="337" spans="1:6" ht="48" x14ac:dyDescent="0.2">
      <c r="A337" s="9">
        <v>181</v>
      </c>
      <c r="B337" s="8" t="s">
        <v>1304</v>
      </c>
      <c r="C337" s="12"/>
      <c r="D337" s="76">
        <v>9000</v>
      </c>
      <c r="E337" s="38" t="s">
        <v>1302</v>
      </c>
      <c r="F337" s="3" t="s">
        <v>341</v>
      </c>
    </row>
    <row r="338" spans="1:6" ht="48" x14ac:dyDescent="0.2">
      <c r="A338" s="9">
        <v>182</v>
      </c>
      <c r="B338" s="8" t="s">
        <v>1305</v>
      </c>
      <c r="C338" s="12"/>
      <c r="D338" s="76">
        <v>12000</v>
      </c>
      <c r="E338" s="38" t="s">
        <v>1302</v>
      </c>
      <c r="F338" s="3" t="s">
        <v>341</v>
      </c>
    </row>
    <row r="339" spans="1:6" ht="48" x14ac:dyDescent="0.2">
      <c r="A339" s="9">
        <v>183</v>
      </c>
      <c r="B339" s="8" t="s">
        <v>1316</v>
      </c>
      <c r="C339" s="12"/>
      <c r="D339" s="76">
        <v>48000</v>
      </c>
      <c r="E339" s="38" t="s">
        <v>337</v>
      </c>
      <c r="F339" s="3" t="s">
        <v>341</v>
      </c>
    </row>
    <row r="340" spans="1:6" ht="84" x14ac:dyDescent="0.2">
      <c r="A340" s="9">
        <v>184</v>
      </c>
      <c r="B340" s="8" t="s">
        <v>1317</v>
      </c>
      <c r="C340" s="12"/>
      <c r="D340" s="76">
        <v>49900</v>
      </c>
      <c r="E340" s="38" t="s">
        <v>337</v>
      </c>
      <c r="F340" s="3" t="s">
        <v>341</v>
      </c>
    </row>
    <row r="341" spans="1:6" ht="21.95" customHeight="1" x14ac:dyDescent="0.2">
      <c r="A341" s="9">
        <v>185</v>
      </c>
      <c r="B341" s="8" t="s">
        <v>1320</v>
      </c>
      <c r="C341" s="12"/>
      <c r="D341" s="76">
        <v>450000</v>
      </c>
      <c r="E341" s="5" t="s">
        <v>330</v>
      </c>
      <c r="F341" s="17" t="s">
        <v>156</v>
      </c>
    </row>
    <row r="342" spans="1:6" ht="48" x14ac:dyDescent="0.2">
      <c r="A342" s="9">
        <v>186</v>
      </c>
      <c r="B342" s="8" t="s">
        <v>1360</v>
      </c>
      <c r="C342" s="12"/>
      <c r="D342" s="76">
        <v>100000</v>
      </c>
      <c r="E342" s="5" t="s">
        <v>330</v>
      </c>
      <c r="F342" s="3" t="s">
        <v>341</v>
      </c>
    </row>
    <row r="343" spans="1:6" ht="48" x14ac:dyDescent="0.2">
      <c r="A343" s="9">
        <v>187</v>
      </c>
      <c r="B343" s="8" t="s">
        <v>1350</v>
      </c>
      <c r="C343" s="12"/>
      <c r="D343" s="76">
        <v>2000</v>
      </c>
      <c r="E343" s="5" t="s">
        <v>326</v>
      </c>
      <c r="F343" s="3" t="s">
        <v>341</v>
      </c>
    </row>
    <row r="344" spans="1:6" ht="48" x14ac:dyDescent="0.2">
      <c r="A344" s="9">
        <v>188</v>
      </c>
      <c r="B344" s="8" t="s">
        <v>1351</v>
      </c>
      <c r="C344" s="12"/>
      <c r="D344" s="76">
        <v>4900</v>
      </c>
      <c r="E344" s="5" t="s">
        <v>326</v>
      </c>
      <c r="F344" s="3" t="s">
        <v>341</v>
      </c>
    </row>
    <row r="345" spans="1:6" ht="48" x14ac:dyDescent="0.2">
      <c r="A345" s="9">
        <v>189</v>
      </c>
      <c r="B345" s="8" t="s">
        <v>1352</v>
      </c>
      <c r="C345" s="12"/>
      <c r="D345" s="76">
        <v>49000</v>
      </c>
      <c r="E345" s="38" t="s">
        <v>337</v>
      </c>
      <c r="F345" s="3" t="s">
        <v>341</v>
      </c>
    </row>
    <row r="346" spans="1:6" ht="48" x14ac:dyDescent="0.2">
      <c r="A346" s="9">
        <v>190</v>
      </c>
      <c r="B346" s="8" t="s">
        <v>1363</v>
      </c>
      <c r="C346" s="12"/>
      <c r="D346" s="76">
        <v>1720</v>
      </c>
      <c r="E346" s="5" t="s">
        <v>334</v>
      </c>
      <c r="F346" s="3" t="s">
        <v>341</v>
      </c>
    </row>
    <row r="347" spans="1:6" ht="48" x14ac:dyDescent="0.2">
      <c r="A347" s="9">
        <v>191</v>
      </c>
      <c r="B347" s="8" t="s">
        <v>1429</v>
      </c>
      <c r="C347" s="12"/>
      <c r="D347" s="76">
        <v>48000</v>
      </c>
      <c r="E347" s="38" t="s">
        <v>337</v>
      </c>
      <c r="F347" s="3" t="s">
        <v>341</v>
      </c>
    </row>
    <row r="348" spans="1:6" ht="48" x14ac:dyDescent="0.2">
      <c r="A348" s="9">
        <v>192</v>
      </c>
      <c r="B348" s="8" t="s">
        <v>1430</v>
      </c>
      <c r="C348" s="12"/>
      <c r="D348" s="160">
        <v>26000</v>
      </c>
      <c r="E348" s="38" t="s">
        <v>329</v>
      </c>
      <c r="F348" s="3" t="s">
        <v>341</v>
      </c>
    </row>
    <row r="349" spans="1:6" ht="48" x14ac:dyDescent="0.2">
      <c r="A349" s="9">
        <v>193</v>
      </c>
      <c r="B349" s="8" t="s">
        <v>1461</v>
      </c>
      <c r="C349" s="12"/>
      <c r="D349" s="150">
        <v>75349.8</v>
      </c>
      <c r="E349" s="38" t="s">
        <v>309</v>
      </c>
      <c r="F349" s="3" t="s">
        <v>341</v>
      </c>
    </row>
    <row r="350" spans="1:6" ht="48" x14ac:dyDescent="0.2">
      <c r="A350" s="9">
        <v>194</v>
      </c>
      <c r="B350" s="8" t="s">
        <v>1463</v>
      </c>
      <c r="C350" s="12"/>
      <c r="D350" s="150">
        <v>13000</v>
      </c>
      <c r="E350" s="38" t="s">
        <v>278</v>
      </c>
      <c r="F350" s="3" t="s">
        <v>341</v>
      </c>
    </row>
    <row r="351" spans="1:6" ht="48" x14ac:dyDescent="0.2">
      <c r="A351" s="9">
        <v>195</v>
      </c>
      <c r="B351" s="8" t="s">
        <v>1466</v>
      </c>
      <c r="C351" s="12"/>
      <c r="D351" s="150">
        <v>18000</v>
      </c>
      <c r="E351" s="38" t="s">
        <v>111</v>
      </c>
      <c r="F351" s="3" t="s">
        <v>341</v>
      </c>
    </row>
    <row r="352" spans="1:6" ht="48" x14ac:dyDescent="0.2">
      <c r="A352" s="9">
        <v>196</v>
      </c>
      <c r="B352" s="8" t="s">
        <v>1467</v>
      </c>
      <c r="C352" s="12"/>
      <c r="D352" s="150">
        <v>20000</v>
      </c>
      <c r="E352" s="38" t="s">
        <v>111</v>
      </c>
      <c r="F352" s="3" t="s">
        <v>341</v>
      </c>
    </row>
    <row r="353" spans="1:6" ht="48" x14ac:dyDescent="0.2">
      <c r="A353" s="9">
        <v>197</v>
      </c>
      <c r="B353" s="8" t="s">
        <v>1470</v>
      </c>
      <c r="C353" s="12"/>
      <c r="D353" s="150">
        <v>95000</v>
      </c>
      <c r="E353" s="5" t="s">
        <v>335</v>
      </c>
      <c r="F353" s="3" t="s">
        <v>341</v>
      </c>
    </row>
    <row r="354" spans="1:6" ht="24" x14ac:dyDescent="0.2">
      <c r="A354" s="9">
        <v>198</v>
      </c>
      <c r="B354" s="8" t="s">
        <v>1502</v>
      </c>
      <c r="C354" s="12"/>
      <c r="D354" s="150">
        <v>220000</v>
      </c>
      <c r="E354" s="5" t="s">
        <v>335</v>
      </c>
      <c r="F354" s="17" t="s">
        <v>156</v>
      </c>
    </row>
    <row r="355" spans="1:6" ht="48" x14ac:dyDescent="0.2">
      <c r="A355" s="9">
        <v>199</v>
      </c>
      <c r="B355" s="8" t="s">
        <v>1471</v>
      </c>
      <c r="C355" s="12"/>
      <c r="D355" s="150">
        <v>30000</v>
      </c>
      <c r="E355" s="5" t="s">
        <v>335</v>
      </c>
      <c r="F355" s="3" t="s">
        <v>341</v>
      </c>
    </row>
    <row r="356" spans="1:6" ht="48" x14ac:dyDescent="0.2">
      <c r="A356" s="9">
        <v>200</v>
      </c>
      <c r="B356" s="8" t="s">
        <v>1473</v>
      </c>
      <c r="C356" s="12"/>
      <c r="D356" s="150">
        <v>80000</v>
      </c>
      <c r="E356" s="5" t="s">
        <v>335</v>
      </c>
      <c r="F356" s="3" t="s">
        <v>341</v>
      </c>
    </row>
    <row r="357" spans="1:6" ht="48" x14ac:dyDescent="0.2">
      <c r="A357" s="9">
        <v>201</v>
      </c>
      <c r="B357" s="8" t="s">
        <v>1474</v>
      </c>
      <c r="C357" s="12"/>
      <c r="D357" s="150">
        <v>95000</v>
      </c>
      <c r="E357" s="5" t="s">
        <v>335</v>
      </c>
      <c r="F357" s="3" t="s">
        <v>341</v>
      </c>
    </row>
    <row r="358" spans="1:6" ht="48" x14ac:dyDescent="0.2">
      <c r="A358" s="9">
        <v>202</v>
      </c>
      <c r="B358" s="8" t="s">
        <v>1475</v>
      </c>
      <c r="C358" s="12"/>
      <c r="D358" s="150">
        <v>30000</v>
      </c>
      <c r="E358" s="5" t="s">
        <v>335</v>
      </c>
      <c r="F358" s="3" t="s">
        <v>341</v>
      </c>
    </row>
    <row r="359" spans="1:6" ht="48" x14ac:dyDescent="0.2">
      <c r="A359" s="9">
        <v>203</v>
      </c>
      <c r="B359" s="8" t="s">
        <v>1476</v>
      </c>
      <c r="C359" s="12"/>
      <c r="D359" s="150">
        <v>60000</v>
      </c>
      <c r="E359" s="5" t="s">
        <v>335</v>
      </c>
      <c r="F359" s="3" t="s">
        <v>341</v>
      </c>
    </row>
    <row r="360" spans="1:6" ht="21.95" customHeight="1" x14ac:dyDescent="0.2">
      <c r="A360" s="9">
        <v>204</v>
      </c>
      <c r="B360" s="8" t="s">
        <v>1477</v>
      </c>
      <c r="C360" s="12"/>
      <c r="D360" s="150">
        <v>200000</v>
      </c>
      <c r="E360" s="5" t="s">
        <v>335</v>
      </c>
      <c r="F360" s="17" t="s">
        <v>156</v>
      </c>
    </row>
    <row r="361" spans="1:6" ht="14.1" customHeight="1" x14ac:dyDescent="0.2">
      <c r="A361" s="9">
        <v>205</v>
      </c>
      <c r="B361" s="8" t="s">
        <v>1478</v>
      </c>
      <c r="C361" s="12"/>
      <c r="D361" s="150">
        <v>870000</v>
      </c>
      <c r="E361" s="5" t="s">
        <v>335</v>
      </c>
      <c r="F361" s="17" t="s">
        <v>156</v>
      </c>
    </row>
    <row r="362" spans="1:6" ht="48" x14ac:dyDescent="0.2">
      <c r="A362" s="9">
        <v>206</v>
      </c>
      <c r="B362" s="8" t="s">
        <v>1479</v>
      </c>
      <c r="C362" s="12"/>
      <c r="D362" s="150">
        <v>45000</v>
      </c>
      <c r="E362" s="5" t="s">
        <v>335</v>
      </c>
      <c r="F362" s="3" t="s">
        <v>341</v>
      </c>
    </row>
    <row r="363" spans="1:6" ht="48" x14ac:dyDescent="0.2">
      <c r="A363" s="9">
        <v>207</v>
      </c>
      <c r="B363" s="8" t="s">
        <v>1480</v>
      </c>
      <c r="C363" s="12"/>
      <c r="D363" s="150">
        <v>30000</v>
      </c>
      <c r="E363" s="5" t="s">
        <v>335</v>
      </c>
      <c r="F363" s="3" t="s">
        <v>341</v>
      </c>
    </row>
    <row r="364" spans="1:6" ht="48" x14ac:dyDescent="0.2">
      <c r="A364" s="9">
        <v>208</v>
      </c>
      <c r="B364" s="8" t="s">
        <v>1481</v>
      </c>
      <c r="C364" s="12"/>
      <c r="D364" s="150">
        <v>80000</v>
      </c>
      <c r="E364" s="5" t="s">
        <v>335</v>
      </c>
      <c r="F364" s="3" t="s">
        <v>341</v>
      </c>
    </row>
    <row r="365" spans="1:6" ht="48" x14ac:dyDescent="0.2">
      <c r="A365" s="9">
        <v>209</v>
      </c>
      <c r="B365" s="8" t="s">
        <v>1482</v>
      </c>
      <c r="C365" s="12"/>
      <c r="D365" s="150">
        <v>30000</v>
      </c>
      <c r="E365" s="5" t="s">
        <v>335</v>
      </c>
      <c r="F365" s="3" t="s">
        <v>341</v>
      </c>
    </row>
    <row r="366" spans="1:6" ht="48" x14ac:dyDescent="0.2">
      <c r="A366" s="9">
        <v>210</v>
      </c>
      <c r="B366" s="8" t="s">
        <v>1335</v>
      </c>
      <c r="C366" s="12"/>
      <c r="D366" s="150">
        <v>350</v>
      </c>
      <c r="E366" s="5" t="s">
        <v>335</v>
      </c>
      <c r="F366" s="3" t="s">
        <v>341</v>
      </c>
    </row>
    <row r="367" spans="1:6" ht="48" x14ac:dyDescent="0.2">
      <c r="A367" s="9">
        <v>211</v>
      </c>
      <c r="B367" s="8" t="s">
        <v>1487</v>
      </c>
      <c r="C367" s="12"/>
      <c r="D367" s="150">
        <v>6900</v>
      </c>
      <c r="E367" s="5" t="s">
        <v>334</v>
      </c>
      <c r="F367" s="3" t="s">
        <v>341</v>
      </c>
    </row>
    <row r="368" spans="1:6" ht="48" x14ac:dyDescent="0.2">
      <c r="A368" s="9">
        <v>212</v>
      </c>
      <c r="B368" s="8" t="s">
        <v>1486</v>
      </c>
      <c r="C368" s="12"/>
      <c r="D368" s="150">
        <v>4500</v>
      </c>
      <c r="E368" s="5" t="s">
        <v>334</v>
      </c>
      <c r="F368" s="3" t="s">
        <v>341</v>
      </c>
    </row>
    <row r="369" spans="1:6" ht="48" x14ac:dyDescent="0.2">
      <c r="A369" s="9">
        <v>213</v>
      </c>
      <c r="B369" s="8" t="s">
        <v>1491</v>
      </c>
      <c r="C369" s="12"/>
      <c r="D369" s="150">
        <v>9000</v>
      </c>
      <c r="E369" s="5" t="s">
        <v>458</v>
      </c>
      <c r="F369" s="3" t="s">
        <v>341</v>
      </c>
    </row>
    <row r="370" spans="1:6" ht="48" x14ac:dyDescent="0.2">
      <c r="A370" s="9">
        <v>214</v>
      </c>
      <c r="B370" s="8" t="s">
        <v>1492</v>
      </c>
      <c r="C370" s="12"/>
      <c r="D370" s="150">
        <v>5000</v>
      </c>
      <c r="E370" s="5" t="s">
        <v>458</v>
      </c>
      <c r="F370" s="3" t="s">
        <v>341</v>
      </c>
    </row>
    <row r="371" spans="1:6" ht="24" x14ac:dyDescent="0.2">
      <c r="A371" s="9">
        <v>215</v>
      </c>
      <c r="B371" s="8" t="s">
        <v>1494</v>
      </c>
      <c r="C371" s="12"/>
      <c r="D371" s="150">
        <v>141696</v>
      </c>
      <c r="E371" s="38" t="s">
        <v>309</v>
      </c>
      <c r="F371" s="17" t="s">
        <v>156</v>
      </c>
    </row>
    <row r="372" spans="1:6" ht="48" x14ac:dyDescent="0.2">
      <c r="A372" s="9">
        <v>216</v>
      </c>
      <c r="B372" s="8" t="s">
        <v>1507</v>
      </c>
      <c r="C372" s="12"/>
      <c r="D372" s="150">
        <v>10000</v>
      </c>
      <c r="E372" s="38" t="s">
        <v>337</v>
      </c>
      <c r="F372" s="3" t="s">
        <v>341</v>
      </c>
    </row>
    <row r="373" spans="1:6" ht="48" x14ac:dyDescent="0.2">
      <c r="A373" s="9">
        <v>217</v>
      </c>
      <c r="B373" s="8" t="s">
        <v>1508</v>
      </c>
      <c r="C373" s="12"/>
      <c r="D373" s="150">
        <v>48000</v>
      </c>
      <c r="E373" s="38" t="s">
        <v>337</v>
      </c>
      <c r="F373" s="3" t="s">
        <v>341</v>
      </c>
    </row>
    <row r="374" spans="1:6" ht="48" x14ac:dyDescent="0.2">
      <c r="A374" s="9">
        <v>218</v>
      </c>
      <c r="B374" s="8" t="s">
        <v>1521</v>
      </c>
      <c r="C374" s="12"/>
      <c r="D374" s="150">
        <v>14000</v>
      </c>
      <c r="E374" s="38" t="s">
        <v>1319</v>
      </c>
      <c r="F374" s="3" t="s">
        <v>341</v>
      </c>
    </row>
    <row r="375" spans="1:6" ht="168" x14ac:dyDescent="0.2">
      <c r="A375" s="98">
        <v>219</v>
      </c>
      <c r="B375" s="197" t="s">
        <v>1589</v>
      </c>
      <c r="C375" s="12"/>
      <c r="D375" s="150">
        <v>900000</v>
      </c>
      <c r="E375" s="38" t="s">
        <v>111</v>
      </c>
      <c r="F375" s="17" t="s">
        <v>156</v>
      </c>
    </row>
    <row r="376" spans="1:6" ht="48" x14ac:dyDescent="0.2">
      <c r="A376" s="9">
        <v>220</v>
      </c>
      <c r="B376" s="6" t="s">
        <v>1583</v>
      </c>
      <c r="C376" s="12"/>
      <c r="D376" s="150">
        <v>50000</v>
      </c>
      <c r="E376" s="38" t="s">
        <v>111</v>
      </c>
      <c r="F376" s="3" t="s">
        <v>341</v>
      </c>
    </row>
    <row r="377" spans="1:6" ht="60" x14ac:dyDescent="0.2">
      <c r="A377" s="98">
        <v>221</v>
      </c>
      <c r="B377" s="8" t="s">
        <v>1595</v>
      </c>
      <c r="C377" s="12"/>
      <c r="D377" s="150">
        <v>2800</v>
      </c>
      <c r="E377" s="38" t="s">
        <v>1578</v>
      </c>
      <c r="F377" s="3" t="s">
        <v>341</v>
      </c>
    </row>
    <row r="378" spans="1:6" ht="60" x14ac:dyDescent="0.2">
      <c r="A378" s="9">
        <v>222</v>
      </c>
      <c r="B378" s="8" t="s">
        <v>1596</v>
      </c>
      <c r="C378" s="12"/>
      <c r="D378" s="150">
        <v>1600</v>
      </c>
      <c r="E378" s="38" t="s">
        <v>1578</v>
      </c>
      <c r="F378" s="3" t="s">
        <v>341</v>
      </c>
    </row>
    <row r="379" spans="1:6" ht="48" x14ac:dyDescent="0.2">
      <c r="A379" s="9">
        <v>223</v>
      </c>
      <c r="B379" s="8" t="s">
        <v>1597</v>
      </c>
      <c r="C379" s="12"/>
      <c r="D379" s="150">
        <v>1500</v>
      </c>
      <c r="E379" s="5" t="s">
        <v>1302</v>
      </c>
      <c r="F379" s="3" t="s">
        <v>341</v>
      </c>
    </row>
    <row r="385" spans="6:6" x14ac:dyDescent="0.2">
      <c r="F385" s="150"/>
    </row>
  </sheetData>
  <autoFilter ref="A1:F379" xr:uid="{00000000-0009-0000-0000-000001000000}"/>
  <mergeCells count="114">
    <mergeCell ref="B244:B247"/>
    <mergeCell ref="B256:B258"/>
    <mergeCell ref="B259:B268"/>
    <mergeCell ref="B206:B213"/>
    <mergeCell ref="A256:A258"/>
    <mergeCell ref="A259:A268"/>
    <mergeCell ref="A251:A255"/>
    <mergeCell ref="A206:A213"/>
    <mergeCell ref="B248:B250"/>
    <mergeCell ref="A235:A243"/>
    <mergeCell ref="A244:A247"/>
    <mergeCell ref="A173:A175"/>
    <mergeCell ref="A202:A205"/>
    <mergeCell ref="A144:A146"/>
    <mergeCell ref="B144:B146"/>
    <mergeCell ref="B176:B178"/>
    <mergeCell ref="A176:A178"/>
    <mergeCell ref="A199:A201"/>
    <mergeCell ref="B137:B139"/>
    <mergeCell ref="B199:B201"/>
    <mergeCell ref="A162:A165"/>
    <mergeCell ref="A179:A181"/>
    <mergeCell ref="A183:A184"/>
    <mergeCell ref="B179:B181"/>
    <mergeCell ref="A137:A139"/>
    <mergeCell ref="A166:A172"/>
    <mergeCell ref="A186:A192"/>
    <mergeCell ref="A195:A197"/>
    <mergeCell ref="B195:B197"/>
    <mergeCell ref="B173:B175"/>
    <mergeCell ref="A2:A9"/>
    <mergeCell ref="B2:B9"/>
    <mergeCell ref="F89:F91"/>
    <mergeCell ref="B61:B63"/>
    <mergeCell ref="A61:A63"/>
    <mergeCell ref="B64:B66"/>
    <mergeCell ref="A64:A66"/>
    <mergeCell ref="D2:D8"/>
    <mergeCell ref="B106:B111"/>
    <mergeCell ref="B115:B119"/>
    <mergeCell ref="A115:A119"/>
    <mergeCell ref="C127:C134"/>
    <mergeCell ref="C115:C116"/>
    <mergeCell ref="B127:B136"/>
    <mergeCell ref="A127:A136"/>
    <mergeCell ref="A18:A31"/>
    <mergeCell ref="B18:B31"/>
    <mergeCell ref="A34:A36"/>
    <mergeCell ref="B34:B36"/>
    <mergeCell ref="A42:A45"/>
    <mergeCell ref="B42:B45"/>
    <mergeCell ref="C55:C59"/>
    <mergeCell ref="A55:A60"/>
    <mergeCell ref="A106:A111"/>
    <mergeCell ref="A73:A77"/>
    <mergeCell ref="B55:B60"/>
    <mergeCell ref="B89:B91"/>
    <mergeCell ref="A89:A91"/>
    <mergeCell ref="C81:C83"/>
    <mergeCell ref="B73:B77"/>
    <mergeCell ref="A81:A85"/>
    <mergeCell ref="B81:B85"/>
    <mergeCell ref="A305:A307"/>
    <mergeCell ref="B305:B307"/>
    <mergeCell ref="B202:B205"/>
    <mergeCell ref="B162:B165"/>
    <mergeCell ref="B183:B184"/>
    <mergeCell ref="D235:D242"/>
    <mergeCell ref="B186:B192"/>
    <mergeCell ref="B235:B243"/>
    <mergeCell ref="C235:C237"/>
    <mergeCell ref="E183:E184"/>
    <mergeCell ref="C199:C200"/>
    <mergeCell ref="C203:C204"/>
    <mergeCell ref="B166:B172"/>
    <mergeCell ref="E144:E145"/>
    <mergeCell ref="E64:E66"/>
    <mergeCell ref="D206:D213"/>
    <mergeCell ref="D202:D205"/>
    <mergeCell ref="D261:D266"/>
    <mergeCell ref="D259:D260"/>
    <mergeCell ref="D127:D135"/>
    <mergeCell ref="D115:D117"/>
    <mergeCell ref="D144:D146"/>
    <mergeCell ref="D89:D91"/>
    <mergeCell ref="D73:D77"/>
    <mergeCell ref="D64:D66"/>
    <mergeCell ref="D55:D60"/>
    <mergeCell ref="D199:D201"/>
    <mergeCell ref="D183:D184"/>
    <mergeCell ref="D179:D181"/>
    <mergeCell ref="D314:D315"/>
    <mergeCell ref="D325:D326"/>
    <mergeCell ref="D285:D286"/>
    <mergeCell ref="C325:C326"/>
    <mergeCell ref="B325:B328"/>
    <mergeCell ref="A325:A328"/>
    <mergeCell ref="A277:A279"/>
    <mergeCell ref="B277:B279"/>
    <mergeCell ref="A248:A250"/>
    <mergeCell ref="A273:A276"/>
    <mergeCell ref="C314:C315"/>
    <mergeCell ref="B251:B255"/>
    <mergeCell ref="A269:A271"/>
    <mergeCell ref="A285:A287"/>
    <mergeCell ref="A311:A319"/>
    <mergeCell ref="C259:C260"/>
    <mergeCell ref="C261:C266"/>
    <mergeCell ref="B285:B287"/>
    <mergeCell ref="B269:B271"/>
    <mergeCell ref="B311:B319"/>
    <mergeCell ref="A291:A293"/>
    <mergeCell ref="B273:B276"/>
    <mergeCell ref="B291:B293"/>
  </mergeCells>
  <pageMargins left="0.31496062992125984" right="0.31496062992125984" top="0.3543307086614173" bottom="0.3543307086614173" header="0.31496062992125984" footer="0.31496062992125984"/>
  <pageSetup paperSize="9" scale="44"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5"/>
  <sheetViews>
    <sheetView showGridLines="0" tabSelected="1" zoomScale="90" zoomScaleNormal="90" workbookViewId="0">
      <pane ySplit="1" topLeftCell="A2" activePane="bottomLeft" state="frozen"/>
      <selection pane="bottomLeft" activeCell="S13" sqref="S13"/>
    </sheetView>
  </sheetViews>
  <sheetFormatPr defaultRowHeight="15" x14ac:dyDescent="0.25"/>
  <cols>
    <col min="1" max="1" width="7.42578125" bestFit="1" customWidth="1"/>
    <col min="2" max="2" width="24.85546875" customWidth="1"/>
    <col min="3" max="3" width="33" customWidth="1"/>
    <col min="4" max="4" width="13.5703125" customWidth="1"/>
    <col min="5" max="5" width="25.28515625" customWidth="1"/>
    <col min="6" max="6" width="25.5703125" customWidth="1"/>
  </cols>
  <sheetData>
    <row r="1" spans="1:6" ht="72" x14ac:dyDescent="0.25">
      <c r="A1" s="34" t="s">
        <v>0</v>
      </c>
      <c r="B1" s="34" t="s">
        <v>2</v>
      </c>
      <c r="C1" s="34" t="s">
        <v>1</v>
      </c>
      <c r="D1" s="8" t="s">
        <v>1345</v>
      </c>
      <c r="E1" s="34" t="s">
        <v>4</v>
      </c>
      <c r="F1" s="33" t="s">
        <v>155</v>
      </c>
    </row>
    <row r="2" spans="1:6" ht="24" x14ac:dyDescent="0.25">
      <c r="A2" s="9">
        <v>1</v>
      </c>
      <c r="B2" s="8" t="s">
        <v>401</v>
      </c>
      <c r="C2" s="2" t="s">
        <v>402</v>
      </c>
      <c r="D2" s="76">
        <v>813008.13008130086</v>
      </c>
      <c r="E2" s="5" t="s">
        <v>334</v>
      </c>
      <c r="F2" s="17" t="s">
        <v>156</v>
      </c>
    </row>
    <row r="3" spans="1:6" ht="63" customHeight="1" x14ac:dyDescent="0.25">
      <c r="A3" s="9">
        <v>2</v>
      </c>
      <c r="B3" s="8" t="s">
        <v>401</v>
      </c>
      <c r="C3" s="2" t="s">
        <v>403</v>
      </c>
      <c r="D3" s="76">
        <v>813008.13008130086</v>
      </c>
      <c r="E3" s="5" t="s">
        <v>334</v>
      </c>
      <c r="F3" s="17" t="s">
        <v>156</v>
      </c>
    </row>
    <row r="4" spans="1:6" ht="31.5" customHeight="1" x14ac:dyDescent="0.25">
      <c r="A4" s="9">
        <v>3</v>
      </c>
      <c r="B4" s="8" t="s">
        <v>401</v>
      </c>
      <c r="C4" s="2" t="s">
        <v>413</v>
      </c>
      <c r="D4" s="76">
        <v>365853.6585365854</v>
      </c>
      <c r="E4" s="5" t="s">
        <v>334</v>
      </c>
      <c r="F4" s="17" t="s">
        <v>156</v>
      </c>
    </row>
    <row r="5" spans="1:6" ht="29.45" customHeight="1" x14ac:dyDescent="0.25">
      <c r="A5" s="9">
        <v>4</v>
      </c>
      <c r="B5" s="8" t="s">
        <v>401</v>
      </c>
      <c r="C5" s="2" t="s">
        <v>431</v>
      </c>
      <c r="D5" s="76">
        <v>487804.87804878049</v>
      </c>
      <c r="E5" s="5" t="s">
        <v>334</v>
      </c>
      <c r="F5" s="17" t="s">
        <v>156</v>
      </c>
    </row>
    <row r="6" spans="1:6" ht="60" x14ac:dyDescent="0.25">
      <c r="A6" s="9">
        <v>5</v>
      </c>
      <c r="B6" s="8" t="s">
        <v>401</v>
      </c>
      <c r="C6" s="2" t="s">
        <v>430</v>
      </c>
      <c r="D6" s="76">
        <v>2500</v>
      </c>
      <c r="E6" s="5" t="s">
        <v>334</v>
      </c>
      <c r="F6" s="3" t="s">
        <v>341</v>
      </c>
    </row>
    <row r="7" spans="1:6" ht="48" x14ac:dyDescent="0.25">
      <c r="A7" s="9">
        <v>6</v>
      </c>
      <c r="B7" s="8" t="s">
        <v>404</v>
      </c>
      <c r="C7" s="2" t="s">
        <v>433</v>
      </c>
      <c r="D7" s="76">
        <v>8220894.3089430891</v>
      </c>
      <c r="E7" s="5" t="s">
        <v>434</v>
      </c>
      <c r="F7" s="17" t="s">
        <v>156</v>
      </c>
    </row>
    <row r="8" spans="1:6" ht="36" x14ac:dyDescent="0.25">
      <c r="A8" s="9">
        <v>7</v>
      </c>
      <c r="B8" s="8" t="s">
        <v>404</v>
      </c>
      <c r="C8" s="2" t="s">
        <v>432</v>
      </c>
      <c r="D8" s="76">
        <v>11392845.528455285</v>
      </c>
      <c r="E8" s="5" t="s">
        <v>334</v>
      </c>
      <c r="F8" s="17" t="s">
        <v>156</v>
      </c>
    </row>
    <row r="9" spans="1:6" ht="60" x14ac:dyDescent="0.25">
      <c r="A9" s="9">
        <v>8</v>
      </c>
      <c r="B9" s="8" t="s">
        <v>404</v>
      </c>
      <c r="C9" s="2" t="s">
        <v>429</v>
      </c>
      <c r="D9" s="76">
        <v>2136910.5691056913</v>
      </c>
      <c r="E9" s="5" t="s">
        <v>334</v>
      </c>
      <c r="F9" s="17" t="s">
        <v>156</v>
      </c>
    </row>
    <row r="10" spans="1:6" ht="60" x14ac:dyDescent="0.25">
      <c r="A10" s="9">
        <v>9</v>
      </c>
      <c r="B10" s="8" t="s">
        <v>21</v>
      </c>
      <c r="C10" s="2" t="s">
        <v>405</v>
      </c>
      <c r="D10" s="76">
        <v>23000</v>
      </c>
      <c r="E10" s="5" t="s">
        <v>334</v>
      </c>
      <c r="F10" s="3" t="s">
        <v>341</v>
      </c>
    </row>
    <row r="11" spans="1:6" ht="48" customHeight="1" x14ac:dyDescent="0.25">
      <c r="A11" s="9">
        <v>10</v>
      </c>
      <c r="B11" s="8" t="s">
        <v>22</v>
      </c>
      <c r="C11" s="2" t="s">
        <v>427</v>
      </c>
      <c r="D11" s="76">
        <v>1593902.4390243902</v>
      </c>
      <c r="E11" s="5" t="s">
        <v>334</v>
      </c>
      <c r="F11" s="17" t="s">
        <v>156</v>
      </c>
    </row>
    <row r="12" spans="1:6" ht="48" x14ac:dyDescent="0.25">
      <c r="A12" s="9">
        <v>11</v>
      </c>
      <c r="B12" s="8" t="s">
        <v>22</v>
      </c>
      <c r="C12" s="2" t="s">
        <v>428</v>
      </c>
      <c r="D12" s="76">
        <v>140731.70731707316</v>
      </c>
      <c r="E12" s="5" t="s">
        <v>334</v>
      </c>
      <c r="F12" s="17" t="s">
        <v>156</v>
      </c>
    </row>
    <row r="13" spans="1:6" ht="60" x14ac:dyDescent="0.25">
      <c r="A13" s="9">
        <v>12</v>
      </c>
      <c r="B13" s="8" t="s">
        <v>21</v>
      </c>
      <c r="C13" s="2" t="s">
        <v>426</v>
      </c>
      <c r="D13" s="76">
        <v>13179.300813008131</v>
      </c>
      <c r="E13" s="5" t="s">
        <v>334</v>
      </c>
      <c r="F13" s="3" t="s">
        <v>341</v>
      </c>
    </row>
    <row r="14" spans="1:6" ht="60" x14ac:dyDescent="0.25">
      <c r="A14" s="9">
        <v>13</v>
      </c>
      <c r="B14" s="8" t="s">
        <v>401</v>
      </c>
      <c r="C14" s="2" t="s">
        <v>435</v>
      </c>
      <c r="D14" s="76">
        <v>24390.243902439026</v>
      </c>
      <c r="E14" s="5" t="s">
        <v>334</v>
      </c>
      <c r="F14" s="3" t="s">
        <v>341</v>
      </c>
    </row>
    <row r="15" spans="1:6" ht="72" x14ac:dyDescent="0.25">
      <c r="A15" s="9">
        <v>14</v>
      </c>
      <c r="B15" s="8" t="s">
        <v>401</v>
      </c>
      <c r="C15" s="2" t="s">
        <v>1361</v>
      </c>
      <c r="D15" s="76">
        <v>47600</v>
      </c>
      <c r="E15" s="5" t="s">
        <v>1362</v>
      </c>
      <c r="F15" s="3" t="s">
        <v>341</v>
      </c>
    </row>
  </sheetData>
  <autoFilter ref="A1:F1" xr:uid="{00000000-0009-0000-0000-000002000000}"/>
  <pageMargins left="0.25" right="0.25" top="0.75" bottom="0.75" header="0.3" footer="0.3"/>
  <pageSetup paperSize="9" scale="4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875"/>
  <sheetViews>
    <sheetView topLeftCell="A796" workbookViewId="0">
      <selection activeCell="J806" sqref="J806"/>
    </sheetView>
  </sheetViews>
  <sheetFormatPr defaultRowHeight="15" x14ac:dyDescent="0.25"/>
  <cols>
    <col min="1" max="1" width="3.85546875" bestFit="1" customWidth="1"/>
    <col min="2" max="2" width="52.5703125" customWidth="1"/>
    <col min="3" max="3" width="12.85546875" customWidth="1"/>
    <col min="4" max="4" width="36.5703125" customWidth="1"/>
  </cols>
  <sheetData>
    <row r="2" spans="1:4" ht="15.75" thickBot="1" x14ac:dyDescent="0.3">
      <c r="A2" s="137"/>
      <c r="C2" s="114"/>
      <c r="D2" s="114"/>
    </row>
    <row r="3" spans="1:4" ht="48" x14ac:dyDescent="0.25">
      <c r="A3" s="138" t="s">
        <v>464</v>
      </c>
      <c r="B3" s="138" t="s">
        <v>465</v>
      </c>
      <c r="C3" s="138" t="s">
        <v>3</v>
      </c>
      <c r="D3" s="138" t="s">
        <v>466</v>
      </c>
    </row>
    <row r="4" spans="1:4" ht="36" x14ac:dyDescent="0.25">
      <c r="A4" s="137">
        <v>1</v>
      </c>
      <c r="B4" s="139" t="s">
        <v>467</v>
      </c>
      <c r="C4" s="140">
        <v>488</v>
      </c>
      <c r="D4" s="141" t="s">
        <v>341</v>
      </c>
    </row>
    <row r="5" spans="1:4" ht="36" x14ac:dyDescent="0.25">
      <c r="A5" s="137">
        <v>2</v>
      </c>
      <c r="B5" s="142" t="s">
        <v>468</v>
      </c>
      <c r="C5" s="140">
        <v>908</v>
      </c>
      <c r="D5" s="141" t="s">
        <v>341</v>
      </c>
    </row>
    <row r="6" spans="1:4" ht="36" x14ac:dyDescent="0.25">
      <c r="A6" s="137">
        <v>3</v>
      </c>
      <c r="B6" s="142" t="s">
        <v>469</v>
      </c>
      <c r="C6" s="140">
        <v>908</v>
      </c>
      <c r="D6" s="141" t="s">
        <v>341</v>
      </c>
    </row>
    <row r="7" spans="1:4" ht="36" x14ac:dyDescent="0.25">
      <c r="A7" s="137">
        <v>4</v>
      </c>
      <c r="B7" s="142" t="s">
        <v>470</v>
      </c>
      <c r="C7" s="140">
        <v>908</v>
      </c>
      <c r="D7" s="141" t="s">
        <v>341</v>
      </c>
    </row>
    <row r="8" spans="1:4" ht="36" x14ac:dyDescent="0.25">
      <c r="A8" s="137">
        <v>5</v>
      </c>
      <c r="B8" s="142" t="s">
        <v>471</v>
      </c>
      <c r="C8" s="140">
        <v>1816</v>
      </c>
      <c r="D8" s="141" t="s">
        <v>341</v>
      </c>
    </row>
    <row r="9" spans="1:4" ht="36" x14ac:dyDescent="0.25">
      <c r="A9" s="137">
        <v>6</v>
      </c>
      <c r="B9" s="142" t="s">
        <v>472</v>
      </c>
      <c r="C9" s="140">
        <v>11350</v>
      </c>
      <c r="D9" s="141" t="s">
        <v>341</v>
      </c>
    </row>
    <row r="10" spans="1:4" ht="36" x14ac:dyDescent="0.25">
      <c r="A10" s="137">
        <v>7</v>
      </c>
      <c r="B10" s="142" t="s">
        <v>473</v>
      </c>
      <c r="C10" s="140">
        <v>488</v>
      </c>
      <c r="D10" s="141" t="s">
        <v>341</v>
      </c>
    </row>
    <row r="11" spans="1:4" ht="76.5" x14ac:dyDescent="0.25">
      <c r="A11" s="137">
        <v>8</v>
      </c>
      <c r="B11" s="139" t="s">
        <v>474</v>
      </c>
      <c r="C11" s="140">
        <v>780</v>
      </c>
      <c r="D11" s="141" t="s">
        <v>341</v>
      </c>
    </row>
    <row r="12" spans="1:4" ht="76.5" x14ac:dyDescent="0.25">
      <c r="A12" s="137">
        <v>9</v>
      </c>
      <c r="B12" s="142" t="s">
        <v>475</v>
      </c>
      <c r="C12" s="140">
        <v>780</v>
      </c>
      <c r="D12" s="141" t="s">
        <v>341</v>
      </c>
    </row>
    <row r="13" spans="1:4" ht="102" x14ac:dyDescent="0.25">
      <c r="A13" s="137">
        <v>10</v>
      </c>
      <c r="B13" s="142" t="s">
        <v>476</v>
      </c>
      <c r="C13" s="140">
        <v>780</v>
      </c>
      <c r="D13" s="141" t="s">
        <v>341</v>
      </c>
    </row>
    <row r="14" spans="1:4" ht="63.75" x14ac:dyDescent="0.25">
      <c r="A14" s="137">
        <v>11</v>
      </c>
      <c r="B14" s="139" t="s">
        <v>477</v>
      </c>
      <c r="C14" s="140">
        <v>780</v>
      </c>
      <c r="D14" s="141" t="s">
        <v>341</v>
      </c>
    </row>
    <row r="15" spans="1:4" ht="38.25" x14ac:dyDescent="0.25">
      <c r="A15" s="137">
        <v>12</v>
      </c>
      <c r="B15" s="142" t="s">
        <v>478</v>
      </c>
      <c r="C15" s="140">
        <v>780</v>
      </c>
      <c r="D15" s="141" t="s">
        <v>341</v>
      </c>
    </row>
    <row r="16" spans="1:4" ht="38.25" x14ac:dyDescent="0.25">
      <c r="A16" s="137">
        <v>13</v>
      </c>
      <c r="B16" s="142" t="s">
        <v>479</v>
      </c>
      <c r="C16" s="140">
        <v>976</v>
      </c>
      <c r="D16" s="141" t="s">
        <v>341</v>
      </c>
    </row>
    <row r="17" spans="1:4" ht="63.75" x14ac:dyDescent="0.25">
      <c r="A17" s="137">
        <v>14</v>
      </c>
      <c r="B17" s="142" t="s">
        <v>480</v>
      </c>
      <c r="C17" s="140">
        <v>1140</v>
      </c>
      <c r="D17" s="141" t="s">
        <v>341</v>
      </c>
    </row>
    <row r="18" spans="1:4" ht="89.25" x14ac:dyDescent="0.25">
      <c r="A18" s="137">
        <v>15</v>
      </c>
      <c r="B18" s="142" t="s">
        <v>481</v>
      </c>
      <c r="C18" s="140">
        <v>780</v>
      </c>
      <c r="D18" s="141" t="s">
        <v>341</v>
      </c>
    </row>
    <row r="19" spans="1:4" ht="36" x14ac:dyDescent="0.25">
      <c r="A19" s="137">
        <v>16</v>
      </c>
      <c r="B19" s="142" t="s">
        <v>482</v>
      </c>
      <c r="C19" s="140">
        <v>780</v>
      </c>
      <c r="D19" s="141" t="s">
        <v>341</v>
      </c>
    </row>
    <row r="20" spans="1:4" ht="38.25" x14ac:dyDescent="0.25">
      <c r="A20" s="137">
        <v>17</v>
      </c>
      <c r="B20" s="142" t="s">
        <v>483</v>
      </c>
      <c r="C20" s="140">
        <v>780</v>
      </c>
      <c r="D20" s="141" t="s">
        <v>341</v>
      </c>
    </row>
    <row r="21" spans="1:4" ht="153" x14ac:dyDescent="0.25">
      <c r="A21" s="137">
        <v>18</v>
      </c>
      <c r="B21" s="142" t="s">
        <v>484</v>
      </c>
      <c r="C21" s="140">
        <v>1560</v>
      </c>
      <c r="D21" s="141" t="s">
        <v>341</v>
      </c>
    </row>
    <row r="22" spans="1:4" ht="89.25" x14ac:dyDescent="0.25">
      <c r="A22" s="137">
        <v>19</v>
      </c>
      <c r="B22" s="142" t="s">
        <v>485</v>
      </c>
      <c r="C22" s="140">
        <v>780</v>
      </c>
      <c r="D22" s="141" t="s">
        <v>341</v>
      </c>
    </row>
    <row r="23" spans="1:4" ht="63.75" x14ac:dyDescent="0.25">
      <c r="A23" s="137">
        <v>20</v>
      </c>
      <c r="B23" s="142" t="s">
        <v>486</v>
      </c>
      <c r="C23" s="140">
        <v>780</v>
      </c>
      <c r="D23" s="141" t="s">
        <v>341</v>
      </c>
    </row>
    <row r="24" spans="1:4" ht="38.25" x14ac:dyDescent="0.25">
      <c r="A24" s="137">
        <v>21</v>
      </c>
      <c r="B24" s="142" t="s">
        <v>487</v>
      </c>
      <c r="C24" s="140">
        <v>780</v>
      </c>
      <c r="D24" s="141" t="s">
        <v>341</v>
      </c>
    </row>
    <row r="25" spans="1:4" ht="36" x14ac:dyDescent="0.25">
      <c r="A25" s="137">
        <v>22</v>
      </c>
      <c r="B25" s="142" t="s">
        <v>488</v>
      </c>
      <c r="C25" s="140">
        <v>1140</v>
      </c>
      <c r="D25" s="141" t="s">
        <v>341</v>
      </c>
    </row>
    <row r="26" spans="1:4" ht="38.25" x14ac:dyDescent="0.25">
      <c r="A26" s="137">
        <v>23</v>
      </c>
      <c r="B26" s="142" t="s">
        <v>489</v>
      </c>
      <c r="C26" s="140">
        <v>1816</v>
      </c>
      <c r="D26" s="141" t="s">
        <v>341</v>
      </c>
    </row>
    <row r="27" spans="1:4" ht="38.25" x14ac:dyDescent="0.25">
      <c r="A27" s="137">
        <v>24</v>
      </c>
      <c r="B27" s="142" t="s">
        <v>490</v>
      </c>
      <c r="C27" s="140">
        <v>2724</v>
      </c>
      <c r="D27" s="141" t="s">
        <v>341</v>
      </c>
    </row>
    <row r="28" spans="1:4" ht="38.25" x14ac:dyDescent="0.25">
      <c r="A28" s="137">
        <v>25</v>
      </c>
      <c r="B28" s="142" t="s">
        <v>491</v>
      </c>
      <c r="C28" s="140">
        <v>2724</v>
      </c>
      <c r="D28" s="141" t="s">
        <v>341</v>
      </c>
    </row>
    <row r="29" spans="1:4" ht="38.25" x14ac:dyDescent="0.25">
      <c r="A29" s="137">
        <v>26</v>
      </c>
      <c r="B29" s="142" t="s">
        <v>492</v>
      </c>
      <c r="C29" s="140">
        <v>2724</v>
      </c>
      <c r="D29" s="141" t="s">
        <v>341</v>
      </c>
    </row>
    <row r="30" spans="1:4" ht="36" x14ac:dyDescent="0.25">
      <c r="A30" s="137">
        <v>27</v>
      </c>
      <c r="B30" s="142" t="s">
        <v>493</v>
      </c>
      <c r="C30" s="140">
        <v>2928</v>
      </c>
      <c r="D30" s="141" t="s">
        <v>341</v>
      </c>
    </row>
    <row r="31" spans="1:4" ht="51" x14ac:dyDescent="0.25">
      <c r="A31" s="137">
        <v>28</v>
      </c>
      <c r="B31" s="142" t="s">
        <v>494</v>
      </c>
      <c r="C31" s="140">
        <v>3178</v>
      </c>
      <c r="D31" s="141" t="s">
        <v>341</v>
      </c>
    </row>
    <row r="32" spans="1:4" ht="38.25" x14ac:dyDescent="0.25">
      <c r="A32" s="137">
        <v>29</v>
      </c>
      <c r="B32" s="142" t="s">
        <v>495</v>
      </c>
      <c r="C32" s="140">
        <v>3904</v>
      </c>
      <c r="D32" s="141" t="s">
        <v>341</v>
      </c>
    </row>
    <row r="33" spans="1:4" ht="36" x14ac:dyDescent="0.25">
      <c r="A33" s="137">
        <v>30</v>
      </c>
      <c r="B33" s="142" t="s">
        <v>496</v>
      </c>
      <c r="C33" s="140">
        <v>1816</v>
      </c>
      <c r="D33" s="141" t="s">
        <v>341</v>
      </c>
    </row>
    <row r="34" spans="1:4" ht="36" x14ac:dyDescent="0.25">
      <c r="A34" s="137">
        <v>31</v>
      </c>
      <c r="B34" s="142" t="s">
        <v>497</v>
      </c>
      <c r="C34" s="140">
        <v>3632</v>
      </c>
      <c r="D34" s="141" t="s">
        <v>341</v>
      </c>
    </row>
    <row r="35" spans="1:4" ht="36" x14ac:dyDescent="0.25">
      <c r="A35" s="137">
        <v>32</v>
      </c>
      <c r="B35" s="142" t="s">
        <v>498</v>
      </c>
      <c r="C35" s="140">
        <v>2724</v>
      </c>
      <c r="D35" s="141" t="s">
        <v>341</v>
      </c>
    </row>
    <row r="36" spans="1:4" ht="38.25" x14ac:dyDescent="0.25">
      <c r="A36" s="137">
        <v>33</v>
      </c>
      <c r="B36" s="142" t="s">
        <v>499</v>
      </c>
      <c r="C36" s="140">
        <v>1816</v>
      </c>
      <c r="D36" s="141" t="s">
        <v>341</v>
      </c>
    </row>
    <row r="37" spans="1:4" ht="36" x14ac:dyDescent="0.25">
      <c r="A37" s="137">
        <v>34</v>
      </c>
      <c r="B37" s="142" t="s">
        <v>500</v>
      </c>
      <c r="C37" s="140">
        <v>3632</v>
      </c>
      <c r="D37" s="141" t="s">
        <v>341</v>
      </c>
    </row>
    <row r="38" spans="1:4" ht="36" x14ac:dyDescent="0.25">
      <c r="A38" s="137">
        <v>35</v>
      </c>
      <c r="B38" s="142" t="s">
        <v>501</v>
      </c>
      <c r="C38" s="140">
        <v>1816</v>
      </c>
      <c r="D38" s="141" t="s">
        <v>341</v>
      </c>
    </row>
    <row r="39" spans="1:4" ht="36" x14ac:dyDescent="0.25">
      <c r="A39" s="137">
        <v>36</v>
      </c>
      <c r="B39" s="142" t="s">
        <v>502</v>
      </c>
      <c r="C39" s="140">
        <v>3632</v>
      </c>
      <c r="D39" s="141" t="s">
        <v>341</v>
      </c>
    </row>
    <row r="40" spans="1:4" ht="36" x14ac:dyDescent="0.25">
      <c r="A40" s="137">
        <v>37</v>
      </c>
      <c r="B40" s="142" t="s">
        <v>503</v>
      </c>
      <c r="C40" s="140">
        <v>1816</v>
      </c>
      <c r="D40" s="141" t="s">
        <v>341</v>
      </c>
    </row>
    <row r="41" spans="1:4" ht="36" x14ac:dyDescent="0.25">
      <c r="A41" s="137">
        <v>38</v>
      </c>
      <c r="B41" s="142" t="s">
        <v>504</v>
      </c>
      <c r="C41" s="140">
        <v>2724</v>
      </c>
      <c r="D41" s="141" t="s">
        <v>341</v>
      </c>
    </row>
    <row r="42" spans="1:4" ht="36" x14ac:dyDescent="0.25">
      <c r="A42" s="137">
        <v>39</v>
      </c>
      <c r="B42" s="142" t="s">
        <v>505</v>
      </c>
      <c r="C42" s="140">
        <v>2724</v>
      </c>
      <c r="D42" s="141" t="s">
        <v>341</v>
      </c>
    </row>
    <row r="43" spans="1:4" ht="51" x14ac:dyDescent="0.25">
      <c r="A43" s="137">
        <v>40</v>
      </c>
      <c r="B43" s="142" t="s">
        <v>506</v>
      </c>
      <c r="C43" s="140">
        <v>1816</v>
      </c>
      <c r="D43" s="141" t="s">
        <v>341</v>
      </c>
    </row>
    <row r="44" spans="1:4" ht="51" x14ac:dyDescent="0.25">
      <c r="A44" s="137">
        <v>41</v>
      </c>
      <c r="B44" s="142" t="s">
        <v>507</v>
      </c>
      <c r="C44" s="140">
        <v>3178</v>
      </c>
      <c r="D44" s="141" t="s">
        <v>341</v>
      </c>
    </row>
    <row r="45" spans="1:4" ht="36" x14ac:dyDescent="0.25">
      <c r="A45" s="137">
        <v>42</v>
      </c>
      <c r="B45" s="142" t="s">
        <v>508</v>
      </c>
      <c r="C45" s="140">
        <v>1952</v>
      </c>
      <c r="D45" s="141" t="s">
        <v>341</v>
      </c>
    </row>
    <row r="46" spans="1:4" ht="51" x14ac:dyDescent="0.25">
      <c r="A46" s="137">
        <v>43</v>
      </c>
      <c r="B46" s="142" t="s">
        <v>509</v>
      </c>
      <c r="C46" s="140">
        <v>1952</v>
      </c>
      <c r="D46" s="141" t="s">
        <v>341</v>
      </c>
    </row>
    <row r="47" spans="1:4" ht="36" x14ac:dyDescent="0.25">
      <c r="A47" s="137">
        <v>44</v>
      </c>
      <c r="B47" s="139" t="s">
        <v>510</v>
      </c>
      <c r="C47" s="140">
        <v>3904</v>
      </c>
      <c r="D47" s="141" t="s">
        <v>341</v>
      </c>
    </row>
    <row r="48" spans="1:4" ht="36" x14ac:dyDescent="0.25">
      <c r="A48" s="137">
        <v>45</v>
      </c>
      <c r="B48" s="142" t="s">
        <v>511</v>
      </c>
      <c r="C48" s="140">
        <v>227</v>
      </c>
      <c r="D48" s="141" t="s">
        <v>341</v>
      </c>
    </row>
    <row r="49" spans="1:4" ht="36" x14ac:dyDescent="0.25">
      <c r="A49" s="137">
        <v>46</v>
      </c>
      <c r="B49" s="142" t="s">
        <v>512</v>
      </c>
      <c r="C49" s="140">
        <v>227</v>
      </c>
      <c r="D49" s="141" t="s">
        <v>341</v>
      </c>
    </row>
    <row r="50" spans="1:4" ht="36" x14ac:dyDescent="0.25">
      <c r="A50" s="137">
        <v>47</v>
      </c>
      <c r="B50" s="142" t="s">
        <v>513</v>
      </c>
      <c r="C50" s="140">
        <v>227</v>
      </c>
      <c r="D50" s="141" t="s">
        <v>341</v>
      </c>
    </row>
    <row r="51" spans="1:4" ht="36" x14ac:dyDescent="0.25">
      <c r="A51" s="137">
        <v>48</v>
      </c>
      <c r="B51" s="139" t="s">
        <v>514</v>
      </c>
      <c r="C51" s="140">
        <v>285</v>
      </c>
      <c r="D51" s="141" t="s">
        <v>341</v>
      </c>
    </row>
    <row r="52" spans="1:4" ht="36" x14ac:dyDescent="0.25">
      <c r="A52" s="137">
        <v>49</v>
      </c>
      <c r="B52" s="142" t="s">
        <v>515</v>
      </c>
      <c r="C52" s="140">
        <v>285</v>
      </c>
      <c r="D52" s="141" t="s">
        <v>341</v>
      </c>
    </row>
    <row r="53" spans="1:4" ht="36" x14ac:dyDescent="0.25">
      <c r="A53" s="137">
        <v>50</v>
      </c>
      <c r="B53" s="142" t="s">
        <v>516</v>
      </c>
      <c r="C53" s="140">
        <v>634</v>
      </c>
      <c r="D53" s="141" t="s">
        <v>341</v>
      </c>
    </row>
    <row r="54" spans="1:4" ht="38.25" x14ac:dyDescent="0.25">
      <c r="A54" s="137">
        <v>51</v>
      </c>
      <c r="B54" s="142" t="s">
        <v>517</v>
      </c>
      <c r="C54" s="140">
        <v>244</v>
      </c>
      <c r="D54" s="141" t="s">
        <v>341</v>
      </c>
    </row>
    <row r="55" spans="1:4" ht="36" x14ac:dyDescent="0.25">
      <c r="A55" s="137">
        <v>52</v>
      </c>
      <c r="B55" s="142" t="s">
        <v>518</v>
      </c>
      <c r="C55" s="140">
        <v>390</v>
      </c>
      <c r="D55" s="141" t="s">
        <v>341</v>
      </c>
    </row>
    <row r="56" spans="1:4" ht="36" x14ac:dyDescent="0.25">
      <c r="A56" s="137">
        <v>53</v>
      </c>
      <c r="B56" s="142" t="s">
        <v>519</v>
      </c>
      <c r="C56" s="140">
        <v>488</v>
      </c>
      <c r="D56" s="141" t="s">
        <v>341</v>
      </c>
    </row>
    <row r="57" spans="1:4" ht="36" x14ac:dyDescent="0.25">
      <c r="A57" s="137">
        <v>54</v>
      </c>
      <c r="B57" s="142" t="s">
        <v>520</v>
      </c>
      <c r="C57" s="140">
        <v>227</v>
      </c>
      <c r="D57" s="141" t="s">
        <v>341</v>
      </c>
    </row>
    <row r="58" spans="1:4" ht="36" x14ac:dyDescent="0.25">
      <c r="A58" s="137">
        <v>55</v>
      </c>
      <c r="B58" s="142" t="s">
        <v>521</v>
      </c>
      <c r="C58" s="140">
        <v>195</v>
      </c>
      <c r="D58" s="141" t="s">
        <v>341</v>
      </c>
    </row>
    <row r="59" spans="1:4" ht="51" x14ac:dyDescent="0.25">
      <c r="A59" s="137">
        <v>56</v>
      </c>
      <c r="B59" s="142" t="s">
        <v>522</v>
      </c>
      <c r="C59" s="140">
        <v>195</v>
      </c>
      <c r="D59" s="141" t="s">
        <v>341</v>
      </c>
    </row>
    <row r="60" spans="1:4" ht="36" x14ac:dyDescent="0.25">
      <c r="A60" s="137">
        <v>57</v>
      </c>
      <c r="B60" s="142" t="s">
        <v>523</v>
      </c>
      <c r="C60" s="140">
        <v>570</v>
      </c>
      <c r="D60" s="141" t="s">
        <v>341</v>
      </c>
    </row>
    <row r="61" spans="1:4" ht="36" x14ac:dyDescent="0.25">
      <c r="A61" s="137">
        <v>58</v>
      </c>
      <c r="B61" s="142" t="s">
        <v>524</v>
      </c>
      <c r="C61" s="140">
        <v>244</v>
      </c>
      <c r="D61" s="141" t="s">
        <v>341</v>
      </c>
    </row>
    <row r="62" spans="1:4" ht="36" x14ac:dyDescent="0.25">
      <c r="A62" s="137">
        <v>59</v>
      </c>
      <c r="B62" s="142" t="s">
        <v>525</v>
      </c>
      <c r="C62" s="140">
        <v>266</v>
      </c>
      <c r="D62" s="141" t="s">
        <v>341</v>
      </c>
    </row>
    <row r="63" spans="1:4" ht="38.25" x14ac:dyDescent="0.25">
      <c r="A63" s="137">
        <v>60</v>
      </c>
      <c r="B63" s="142" t="s">
        <v>526</v>
      </c>
      <c r="C63" s="140">
        <v>488</v>
      </c>
      <c r="D63" s="141" t="s">
        <v>341</v>
      </c>
    </row>
    <row r="64" spans="1:4" ht="36" x14ac:dyDescent="0.25">
      <c r="A64" s="137">
        <v>61</v>
      </c>
      <c r="B64" s="142" t="s">
        <v>527</v>
      </c>
      <c r="C64" s="140">
        <v>227</v>
      </c>
      <c r="D64" s="141" t="s">
        <v>341</v>
      </c>
    </row>
    <row r="65" spans="1:4" ht="36" x14ac:dyDescent="0.25">
      <c r="A65" s="137">
        <v>62</v>
      </c>
      <c r="B65" s="142" t="s">
        <v>528</v>
      </c>
      <c r="C65" s="140">
        <v>227</v>
      </c>
      <c r="D65" s="141" t="s">
        <v>341</v>
      </c>
    </row>
    <row r="66" spans="1:4" ht="36" x14ac:dyDescent="0.25">
      <c r="A66" s="137">
        <v>63</v>
      </c>
      <c r="B66" s="142" t="s">
        <v>529</v>
      </c>
      <c r="C66" s="140">
        <v>454</v>
      </c>
      <c r="D66" s="141" t="s">
        <v>341</v>
      </c>
    </row>
    <row r="67" spans="1:4" ht="36" x14ac:dyDescent="0.25">
      <c r="A67" s="137">
        <v>64</v>
      </c>
      <c r="B67" s="142" t="s">
        <v>530</v>
      </c>
      <c r="C67" s="140">
        <v>488</v>
      </c>
      <c r="D67" s="141" t="s">
        <v>341</v>
      </c>
    </row>
    <row r="68" spans="1:4" ht="36" x14ac:dyDescent="0.25">
      <c r="A68" s="137">
        <v>65</v>
      </c>
      <c r="B68" s="142" t="s">
        <v>531</v>
      </c>
      <c r="C68" s="140">
        <v>593</v>
      </c>
      <c r="D68" s="141" t="s">
        <v>341</v>
      </c>
    </row>
    <row r="69" spans="1:4" ht="36" x14ac:dyDescent="0.25">
      <c r="A69" s="137">
        <v>66</v>
      </c>
      <c r="B69" s="139" t="s">
        <v>532</v>
      </c>
      <c r="C69" s="140">
        <v>454</v>
      </c>
      <c r="D69" s="141" t="s">
        <v>341</v>
      </c>
    </row>
    <row r="70" spans="1:4" ht="36" x14ac:dyDescent="0.25">
      <c r="A70" s="137">
        <v>67</v>
      </c>
      <c r="B70" s="142" t="s">
        <v>533</v>
      </c>
      <c r="C70" s="140">
        <v>349</v>
      </c>
      <c r="D70" s="141" t="s">
        <v>341</v>
      </c>
    </row>
    <row r="71" spans="1:4" ht="36" x14ac:dyDescent="0.25">
      <c r="A71" s="137">
        <v>68</v>
      </c>
      <c r="B71" s="142" t="s">
        <v>534</v>
      </c>
      <c r="C71" s="140">
        <v>227</v>
      </c>
      <c r="D71" s="141" t="s">
        <v>341</v>
      </c>
    </row>
    <row r="72" spans="1:4" ht="36" x14ac:dyDescent="0.25">
      <c r="A72" s="137">
        <v>69</v>
      </c>
      <c r="B72" s="142" t="s">
        <v>535</v>
      </c>
      <c r="C72" s="140">
        <v>681</v>
      </c>
      <c r="D72" s="141" t="s">
        <v>341</v>
      </c>
    </row>
    <row r="73" spans="1:4" ht="36" x14ac:dyDescent="0.25">
      <c r="A73" s="137">
        <v>70</v>
      </c>
      <c r="B73" s="142" t="s">
        <v>536</v>
      </c>
      <c r="C73" s="140">
        <v>227</v>
      </c>
      <c r="D73" s="141" t="s">
        <v>341</v>
      </c>
    </row>
    <row r="74" spans="1:4" ht="36" x14ac:dyDescent="0.25">
      <c r="A74" s="137">
        <v>71</v>
      </c>
      <c r="B74" s="142" t="s">
        <v>537</v>
      </c>
      <c r="C74" s="140">
        <v>454</v>
      </c>
      <c r="D74" s="141" t="s">
        <v>341</v>
      </c>
    </row>
    <row r="75" spans="1:4" ht="36" x14ac:dyDescent="0.25">
      <c r="A75" s="137">
        <v>72</v>
      </c>
      <c r="B75" s="142" t="s">
        <v>538</v>
      </c>
      <c r="C75" s="140">
        <v>227</v>
      </c>
      <c r="D75" s="141" t="s">
        <v>341</v>
      </c>
    </row>
    <row r="76" spans="1:4" ht="36" x14ac:dyDescent="0.25">
      <c r="A76" s="137">
        <v>73</v>
      </c>
      <c r="B76" s="142" t="s">
        <v>539</v>
      </c>
      <c r="C76" s="140">
        <v>681</v>
      </c>
      <c r="D76" s="141" t="s">
        <v>341</v>
      </c>
    </row>
    <row r="77" spans="1:4" ht="36" x14ac:dyDescent="0.25">
      <c r="A77" s="137">
        <v>74</v>
      </c>
      <c r="B77" s="142" t="s">
        <v>540</v>
      </c>
      <c r="C77" s="140">
        <v>227</v>
      </c>
      <c r="D77" s="141" t="s">
        <v>341</v>
      </c>
    </row>
    <row r="78" spans="1:4" ht="36" x14ac:dyDescent="0.25">
      <c r="A78" s="137">
        <v>75</v>
      </c>
      <c r="B78" s="142" t="s">
        <v>541</v>
      </c>
      <c r="C78" s="140">
        <v>454</v>
      </c>
      <c r="D78" s="141" t="s">
        <v>341</v>
      </c>
    </row>
    <row r="79" spans="1:4" ht="36" x14ac:dyDescent="0.25">
      <c r="A79" s="137">
        <v>76</v>
      </c>
      <c r="B79" s="142" t="s">
        <v>542</v>
      </c>
      <c r="C79" s="140">
        <v>454</v>
      </c>
      <c r="D79" s="141" t="s">
        <v>341</v>
      </c>
    </row>
    <row r="80" spans="1:4" ht="36" x14ac:dyDescent="0.25">
      <c r="A80" s="137">
        <v>77</v>
      </c>
      <c r="B80" s="142" t="s">
        <v>543</v>
      </c>
      <c r="C80" s="140">
        <v>227</v>
      </c>
      <c r="D80" s="141" t="s">
        <v>341</v>
      </c>
    </row>
    <row r="81" spans="1:4" ht="38.25" x14ac:dyDescent="0.25">
      <c r="A81" s="137">
        <v>78</v>
      </c>
      <c r="B81" s="142" t="s">
        <v>544</v>
      </c>
      <c r="C81" s="140">
        <v>227</v>
      </c>
      <c r="D81" s="141" t="s">
        <v>341</v>
      </c>
    </row>
    <row r="82" spans="1:4" ht="36" x14ac:dyDescent="0.25">
      <c r="A82" s="137">
        <v>79</v>
      </c>
      <c r="B82" s="142" t="s">
        <v>545</v>
      </c>
      <c r="C82" s="140">
        <v>454</v>
      </c>
      <c r="D82" s="141" t="s">
        <v>341</v>
      </c>
    </row>
    <row r="83" spans="1:4" ht="36" x14ac:dyDescent="0.25">
      <c r="A83" s="137">
        <v>80</v>
      </c>
      <c r="B83" s="139" t="s">
        <v>546</v>
      </c>
      <c r="C83" s="140">
        <v>454</v>
      </c>
      <c r="D83" s="141" t="s">
        <v>341</v>
      </c>
    </row>
    <row r="84" spans="1:4" ht="36" x14ac:dyDescent="0.25">
      <c r="A84" s="137">
        <v>81</v>
      </c>
      <c r="B84" s="142" t="s">
        <v>547</v>
      </c>
      <c r="C84" s="140">
        <v>454</v>
      </c>
      <c r="D84" s="141" t="s">
        <v>341</v>
      </c>
    </row>
    <row r="85" spans="1:4" ht="36" x14ac:dyDescent="0.25">
      <c r="A85" s="137">
        <v>82</v>
      </c>
      <c r="B85" s="142" t="s">
        <v>548</v>
      </c>
      <c r="C85" s="140">
        <v>681</v>
      </c>
      <c r="D85" s="141" t="s">
        <v>341</v>
      </c>
    </row>
    <row r="86" spans="1:4" ht="36" x14ac:dyDescent="0.25">
      <c r="A86" s="137">
        <v>83</v>
      </c>
      <c r="B86" s="142" t="s">
        <v>549</v>
      </c>
      <c r="C86" s="140">
        <v>227</v>
      </c>
      <c r="D86" s="141" t="s">
        <v>341</v>
      </c>
    </row>
    <row r="87" spans="1:4" ht="36" x14ac:dyDescent="0.25">
      <c r="A87" s="137">
        <v>84</v>
      </c>
      <c r="B87" s="139" t="s">
        <v>550</v>
      </c>
      <c r="C87" s="140">
        <v>454</v>
      </c>
      <c r="D87" s="141" t="s">
        <v>341</v>
      </c>
    </row>
    <row r="88" spans="1:4" ht="36" x14ac:dyDescent="0.25">
      <c r="A88" s="137">
        <v>85</v>
      </c>
      <c r="B88" s="139" t="s">
        <v>551</v>
      </c>
      <c r="C88" s="140">
        <v>454</v>
      </c>
      <c r="D88" s="141" t="s">
        <v>341</v>
      </c>
    </row>
    <row r="89" spans="1:4" ht="36" x14ac:dyDescent="0.25">
      <c r="A89" s="137">
        <v>86</v>
      </c>
      <c r="B89" s="142" t="s">
        <v>552</v>
      </c>
      <c r="C89" s="140">
        <v>454</v>
      </c>
      <c r="D89" s="141" t="s">
        <v>341</v>
      </c>
    </row>
    <row r="90" spans="1:4" ht="36" x14ac:dyDescent="0.25">
      <c r="A90" s="137">
        <v>87</v>
      </c>
      <c r="B90" s="142" t="s">
        <v>553</v>
      </c>
      <c r="C90" s="140">
        <v>454</v>
      </c>
      <c r="D90" s="141" t="s">
        <v>341</v>
      </c>
    </row>
    <row r="91" spans="1:4" ht="36" x14ac:dyDescent="0.25">
      <c r="A91" s="137">
        <v>88</v>
      </c>
      <c r="B91" s="139" t="s">
        <v>542</v>
      </c>
      <c r="C91" s="140">
        <v>681</v>
      </c>
      <c r="D91" s="141" t="s">
        <v>341</v>
      </c>
    </row>
    <row r="92" spans="1:4" ht="36" x14ac:dyDescent="0.25">
      <c r="A92" s="137">
        <v>89</v>
      </c>
      <c r="B92" s="142" t="s">
        <v>554</v>
      </c>
      <c r="C92" s="140">
        <v>227</v>
      </c>
      <c r="D92" s="141" t="s">
        <v>341</v>
      </c>
    </row>
    <row r="93" spans="1:4" ht="36" x14ac:dyDescent="0.25">
      <c r="A93" s="137">
        <v>90</v>
      </c>
      <c r="B93" s="139" t="s">
        <v>555</v>
      </c>
      <c r="C93" s="140">
        <v>142.5</v>
      </c>
      <c r="D93" s="141" t="s">
        <v>341</v>
      </c>
    </row>
    <row r="94" spans="1:4" ht="36" x14ac:dyDescent="0.25">
      <c r="A94" s="137">
        <v>91</v>
      </c>
      <c r="B94" s="142" t="s">
        <v>556</v>
      </c>
      <c r="C94" s="140">
        <v>142.5</v>
      </c>
      <c r="D94" s="141" t="s">
        <v>341</v>
      </c>
    </row>
    <row r="95" spans="1:4" ht="36" x14ac:dyDescent="0.25">
      <c r="A95" s="137">
        <v>92</v>
      </c>
      <c r="B95" s="142" t="s">
        <v>557</v>
      </c>
      <c r="C95" s="140">
        <v>142.5</v>
      </c>
      <c r="D95" s="141" t="s">
        <v>341</v>
      </c>
    </row>
    <row r="96" spans="1:4" ht="36" x14ac:dyDescent="0.25">
      <c r="A96" s="137">
        <v>93</v>
      </c>
      <c r="B96" s="139" t="s">
        <v>558</v>
      </c>
      <c r="C96" s="140">
        <v>142.5</v>
      </c>
      <c r="D96" s="141" t="s">
        <v>341</v>
      </c>
    </row>
    <row r="97" spans="1:4" ht="36" x14ac:dyDescent="0.25">
      <c r="A97" s="137">
        <v>94</v>
      </c>
      <c r="B97" s="142" t="s">
        <v>559</v>
      </c>
      <c r="C97" s="140">
        <v>227</v>
      </c>
      <c r="D97" s="141" t="s">
        <v>341</v>
      </c>
    </row>
    <row r="98" spans="1:4" ht="36" x14ac:dyDescent="0.25">
      <c r="A98" s="137">
        <v>95</v>
      </c>
      <c r="B98" s="142" t="s">
        <v>560</v>
      </c>
      <c r="C98" s="140">
        <v>113.5</v>
      </c>
      <c r="D98" s="141" t="s">
        <v>341</v>
      </c>
    </row>
    <row r="99" spans="1:4" ht="36" x14ac:dyDescent="0.25">
      <c r="A99" s="137">
        <v>96</v>
      </c>
      <c r="B99" s="142" t="s">
        <v>561</v>
      </c>
      <c r="C99" s="140">
        <v>227</v>
      </c>
      <c r="D99" s="141" t="s">
        <v>341</v>
      </c>
    </row>
    <row r="100" spans="1:4" ht="36" x14ac:dyDescent="0.25">
      <c r="A100" s="137">
        <v>97</v>
      </c>
      <c r="B100" s="142" t="s">
        <v>562</v>
      </c>
      <c r="C100" s="140">
        <v>113.5</v>
      </c>
      <c r="D100" s="141" t="s">
        <v>341</v>
      </c>
    </row>
    <row r="101" spans="1:4" ht="36" x14ac:dyDescent="0.25">
      <c r="A101" s="137">
        <v>98</v>
      </c>
      <c r="B101" s="142" t="s">
        <v>563</v>
      </c>
      <c r="C101" s="140">
        <v>142.5</v>
      </c>
      <c r="D101" s="141" t="s">
        <v>341</v>
      </c>
    </row>
    <row r="102" spans="1:4" ht="36" x14ac:dyDescent="0.25">
      <c r="A102" s="137">
        <v>99</v>
      </c>
      <c r="B102" s="142" t="s">
        <v>564</v>
      </c>
      <c r="C102" s="140">
        <v>244</v>
      </c>
      <c r="D102" s="141" t="s">
        <v>341</v>
      </c>
    </row>
    <row r="103" spans="1:4" ht="36" x14ac:dyDescent="0.25">
      <c r="A103" s="137">
        <v>100</v>
      </c>
      <c r="B103" s="142" t="s">
        <v>565</v>
      </c>
      <c r="C103" s="140">
        <v>133</v>
      </c>
      <c r="D103" s="141" t="s">
        <v>341</v>
      </c>
    </row>
    <row r="104" spans="1:4" ht="36" x14ac:dyDescent="0.25">
      <c r="A104" s="137">
        <v>101</v>
      </c>
      <c r="B104" s="142" t="s">
        <v>566</v>
      </c>
      <c r="C104" s="140">
        <v>227</v>
      </c>
      <c r="D104" s="141" t="s">
        <v>341</v>
      </c>
    </row>
    <row r="105" spans="1:4" ht="36" x14ac:dyDescent="0.25">
      <c r="A105" s="137">
        <v>102</v>
      </c>
      <c r="B105" s="142" t="s">
        <v>567</v>
      </c>
      <c r="C105" s="140">
        <v>227</v>
      </c>
      <c r="D105" s="141" t="s">
        <v>341</v>
      </c>
    </row>
    <row r="106" spans="1:4" ht="36" x14ac:dyDescent="0.25">
      <c r="A106" s="137">
        <v>103</v>
      </c>
      <c r="B106" s="142" t="s">
        <v>568</v>
      </c>
      <c r="C106" s="140">
        <v>227</v>
      </c>
      <c r="D106" s="141" t="s">
        <v>341</v>
      </c>
    </row>
    <row r="107" spans="1:4" ht="36" x14ac:dyDescent="0.25">
      <c r="A107" s="137">
        <v>104</v>
      </c>
      <c r="B107" s="142" t="s">
        <v>569</v>
      </c>
      <c r="C107" s="140">
        <v>227</v>
      </c>
      <c r="D107" s="141" t="s">
        <v>341</v>
      </c>
    </row>
    <row r="108" spans="1:4" ht="36" x14ac:dyDescent="0.25">
      <c r="A108" s="137">
        <v>105</v>
      </c>
      <c r="B108" s="142" t="s">
        <v>570</v>
      </c>
      <c r="C108" s="140">
        <v>244</v>
      </c>
      <c r="D108" s="141" t="s">
        <v>341</v>
      </c>
    </row>
    <row r="109" spans="1:4" ht="36" x14ac:dyDescent="0.25">
      <c r="A109" s="137">
        <v>106</v>
      </c>
      <c r="B109" s="142" t="s">
        <v>571</v>
      </c>
      <c r="C109" s="140">
        <v>244</v>
      </c>
      <c r="D109" s="141" t="s">
        <v>341</v>
      </c>
    </row>
    <row r="110" spans="1:4" ht="36" x14ac:dyDescent="0.25">
      <c r="A110" s="137">
        <v>107</v>
      </c>
      <c r="B110" s="142" t="s">
        <v>572</v>
      </c>
      <c r="C110" s="140">
        <v>244</v>
      </c>
      <c r="D110" s="141" t="s">
        <v>341</v>
      </c>
    </row>
    <row r="111" spans="1:4" ht="36" x14ac:dyDescent="0.25">
      <c r="A111" s="137">
        <v>108</v>
      </c>
      <c r="B111" s="142" t="s">
        <v>573</v>
      </c>
      <c r="C111" s="140">
        <v>285</v>
      </c>
      <c r="D111" s="141" t="s">
        <v>341</v>
      </c>
    </row>
    <row r="112" spans="1:4" ht="36" x14ac:dyDescent="0.25">
      <c r="A112" s="137">
        <v>109</v>
      </c>
      <c r="B112" s="142" t="s">
        <v>574</v>
      </c>
      <c r="C112" s="140">
        <v>244</v>
      </c>
      <c r="D112" s="141" t="s">
        <v>341</v>
      </c>
    </row>
    <row r="113" spans="1:4" ht="36" x14ac:dyDescent="0.25">
      <c r="A113" s="137">
        <v>110</v>
      </c>
      <c r="B113" s="142" t="s">
        <v>575</v>
      </c>
      <c r="C113" s="140">
        <v>244</v>
      </c>
      <c r="D113" s="141" t="s">
        <v>341</v>
      </c>
    </row>
    <row r="114" spans="1:4" ht="36" x14ac:dyDescent="0.25">
      <c r="A114" s="137">
        <v>111</v>
      </c>
      <c r="B114" s="142" t="s">
        <v>576</v>
      </c>
      <c r="C114" s="140">
        <v>244</v>
      </c>
      <c r="D114" s="141" t="s">
        <v>341</v>
      </c>
    </row>
    <row r="115" spans="1:4" ht="36" x14ac:dyDescent="0.25">
      <c r="A115" s="137">
        <v>112</v>
      </c>
      <c r="B115" s="142" t="s">
        <v>577</v>
      </c>
      <c r="C115" s="140">
        <v>285</v>
      </c>
      <c r="D115" s="141" t="s">
        <v>341</v>
      </c>
    </row>
    <row r="116" spans="1:4" ht="36" x14ac:dyDescent="0.25">
      <c r="A116" s="137">
        <v>113</v>
      </c>
      <c r="B116" s="142" t="s">
        <v>578</v>
      </c>
      <c r="C116" s="140">
        <v>3333</v>
      </c>
      <c r="D116" s="141" t="s">
        <v>341</v>
      </c>
    </row>
    <row r="117" spans="1:4" ht="36" x14ac:dyDescent="0.25">
      <c r="A117" s="137">
        <v>114</v>
      </c>
      <c r="B117" s="142" t="s">
        <v>523</v>
      </c>
      <c r="C117" s="140">
        <v>570</v>
      </c>
      <c r="D117" s="141" t="s">
        <v>341</v>
      </c>
    </row>
    <row r="118" spans="1:4" ht="51" x14ac:dyDescent="0.25">
      <c r="A118" s="137">
        <v>115</v>
      </c>
      <c r="B118" s="142" t="s">
        <v>579</v>
      </c>
      <c r="C118" s="140">
        <v>976</v>
      </c>
      <c r="D118" s="141" t="s">
        <v>341</v>
      </c>
    </row>
    <row r="119" spans="1:4" ht="51" x14ac:dyDescent="0.25">
      <c r="A119" s="137">
        <v>116</v>
      </c>
      <c r="B119" s="142" t="s">
        <v>580</v>
      </c>
      <c r="C119" s="140">
        <v>908</v>
      </c>
      <c r="D119" s="141" t="s">
        <v>341</v>
      </c>
    </row>
    <row r="120" spans="1:4" ht="204" x14ac:dyDescent="0.25">
      <c r="A120" s="137">
        <v>117</v>
      </c>
      <c r="B120" s="142" t="s">
        <v>581</v>
      </c>
      <c r="C120" s="140">
        <v>1816</v>
      </c>
      <c r="D120" s="141" t="s">
        <v>341</v>
      </c>
    </row>
    <row r="121" spans="1:4" ht="63.75" x14ac:dyDescent="0.25">
      <c r="A121" s="137">
        <v>118</v>
      </c>
      <c r="B121" s="142" t="s">
        <v>582</v>
      </c>
      <c r="C121" s="140">
        <v>454</v>
      </c>
      <c r="D121" s="141" t="s">
        <v>341</v>
      </c>
    </row>
    <row r="122" spans="1:4" ht="140.25" x14ac:dyDescent="0.25">
      <c r="A122" s="137">
        <v>119</v>
      </c>
      <c r="B122" s="142" t="s">
        <v>583</v>
      </c>
      <c r="C122" s="140">
        <v>1362</v>
      </c>
      <c r="D122" s="141" t="s">
        <v>341</v>
      </c>
    </row>
    <row r="123" spans="1:4" ht="114.75" x14ac:dyDescent="0.25">
      <c r="A123" s="137">
        <v>120</v>
      </c>
      <c r="B123" s="142" t="s">
        <v>584</v>
      </c>
      <c r="C123" s="140">
        <v>681</v>
      </c>
      <c r="D123" s="141" t="s">
        <v>341</v>
      </c>
    </row>
    <row r="124" spans="1:4" ht="102" x14ac:dyDescent="0.25">
      <c r="A124" s="137">
        <v>121</v>
      </c>
      <c r="B124" s="142" t="s">
        <v>585</v>
      </c>
      <c r="C124" s="140">
        <v>1135</v>
      </c>
      <c r="D124" s="141" t="s">
        <v>341</v>
      </c>
    </row>
    <row r="125" spans="1:4" ht="229.5" x14ac:dyDescent="0.25">
      <c r="A125" s="137">
        <v>122</v>
      </c>
      <c r="B125" s="142" t="s">
        <v>586</v>
      </c>
      <c r="C125" s="140">
        <v>1589</v>
      </c>
      <c r="D125" s="141" t="s">
        <v>341</v>
      </c>
    </row>
    <row r="126" spans="1:4" ht="36" x14ac:dyDescent="0.25">
      <c r="A126" s="137">
        <v>123</v>
      </c>
      <c r="B126" s="142" t="s">
        <v>587</v>
      </c>
      <c r="C126" s="140">
        <v>227</v>
      </c>
      <c r="D126" s="141" t="s">
        <v>341</v>
      </c>
    </row>
    <row r="127" spans="1:4" ht="36" x14ac:dyDescent="0.25">
      <c r="A127" s="137">
        <v>124</v>
      </c>
      <c r="B127" s="142" t="s">
        <v>588</v>
      </c>
      <c r="C127" s="140">
        <v>285</v>
      </c>
      <c r="D127" s="141" t="s">
        <v>341</v>
      </c>
    </row>
    <row r="128" spans="1:4" ht="36" x14ac:dyDescent="0.25">
      <c r="A128" s="137">
        <v>125</v>
      </c>
      <c r="B128" s="142" t="s">
        <v>558</v>
      </c>
      <c r="C128" s="140">
        <v>285</v>
      </c>
      <c r="D128" s="141" t="s">
        <v>341</v>
      </c>
    </row>
    <row r="129" spans="1:4" ht="36" x14ac:dyDescent="0.25">
      <c r="A129" s="137">
        <v>126</v>
      </c>
      <c r="B129" s="142" t="s">
        <v>589</v>
      </c>
      <c r="C129" s="140">
        <v>285</v>
      </c>
      <c r="D129" s="141" t="s">
        <v>341</v>
      </c>
    </row>
    <row r="130" spans="1:4" ht="36" x14ac:dyDescent="0.25">
      <c r="A130" s="137">
        <v>127</v>
      </c>
      <c r="B130" s="142" t="s">
        <v>590</v>
      </c>
      <c r="C130" s="140">
        <v>227</v>
      </c>
      <c r="D130" s="141" t="s">
        <v>341</v>
      </c>
    </row>
    <row r="131" spans="1:4" ht="36" x14ac:dyDescent="0.25">
      <c r="A131" s="137">
        <v>128</v>
      </c>
      <c r="B131" s="142" t="s">
        <v>591</v>
      </c>
      <c r="C131" s="140">
        <v>227</v>
      </c>
      <c r="D131" s="141" t="s">
        <v>341</v>
      </c>
    </row>
    <row r="132" spans="1:4" ht="36" x14ac:dyDescent="0.25">
      <c r="A132" s="137">
        <v>129</v>
      </c>
      <c r="B132" s="142" t="s">
        <v>592</v>
      </c>
      <c r="C132" s="140">
        <v>244</v>
      </c>
      <c r="D132" s="141" t="s">
        <v>341</v>
      </c>
    </row>
    <row r="133" spans="1:4" ht="36" x14ac:dyDescent="0.25">
      <c r="A133" s="137">
        <v>130</v>
      </c>
      <c r="B133" s="142" t="s">
        <v>593</v>
      </c>
      <c r="C133" s="140">
        <v>244</v>
      </c>
      <c r="D133" s="141" t="s">
        <v>341</v>
      </c>
    </row>
    <row r="134" spans="1:4" ht="36" x14ac:dyDescent="0.25">
      <c r="A134" s="137">
        <v>131</v>
      </c>
      <c r="B134" s="142" t="s">
        <v>594</v>
      </c>
      <c r="C134" s="140">
        <v>210</v>
      </c>
      <c r="D134" s="141" t="s">
        <v>341</v>
      </c>
    </row>
    <row r="135" spans="1:4" ht="36" x14ac:dyDescent="0.25">
      <c r="A135" s="137">
        <v>132</v>
      </c>
      <c r="B135" s="142" t="s">
        <v>595</v>
      </c>
      <c r="C135" s="140">
        <v>227</v>
      </c>
      <c r="D135" s="141" t="s">
        <v>341</v>
      </c>
    </row>
    <row r="136" spans="1:4" ht="36" x14ac:dyDescent="0.25">
      <c r="A136" s="137">
        <v>133</v>
      </c>
      <c r="B136" s="142" t="s">
        <v>596</v>
      </c>
      <c r="C136" s="140">
        <v>285</v>
      </c>
      <c r="D136" s="141" t="s">
        <v>341</v>
      </c>
    </row>
    <row r="137" spans="1:4" ht="36" x14ac:dyDescent="0.25">
      <c r="A137" s="137">
        <v>134</v>
      </c>
      <c r="B137" s="142" t="s">
        <v>597</v>
      </c>
      <c r="C137" s="140">
        <v>195</v>
      </c>
      <c r="D137" s="141" t="s">
        <v>341</v>
      </c>
    </row>
    <row r="138" spans="1:4" ht="36" x14ac:dyDescent="0.25">
      <c r="A138" s="137">
        <v>135</v>
      </c>
      <c r="B138" s="142" t="s">
        <v>598</v>
      </c>
      <c r="C138" s="140">
        <v>244</v>
      </c>
      <c r="D138" s="141" t="s">
        <v>341</v>
      </c>
    </row>
    <row r="139" spans="1:4" ht="36" x14ac:dyDescent="0.25">
      <c r="A139" s="137">
        <v>136</v>
      </c>
      <c r="B139" s="142" t="s">
        <v>599</v>
      </c>
      <c r="C139" s="140">
        <v>195</v>
      </c>
      <c r="D139" s="141" t="s">
        <v>341</v>
      </c>
    </row>
    <row r="140" spans="1:4" ht="36" x14ac:dyDescent="0.25">
      <c r="A140" s="137">
        <v>137</v>
      </c>
      <c r="B140" s="142" t="s">
        <v>600</v>
      </c>
      <c r="C140" s="140">
        <v>115</v>
      </c>
      <c r="D140" s="141" t="s">
        <v>341</v>
      </c>
    </row>
    <row r="141" spans="1:4" ht="36" x14ac:dyDescent="0.25">
      <c r="A141" s="137">
        <v>138</v>
      </c>
      <c r="B141" s="142" t="s">
        <v>601</v>
      </c>
      <c r="C141" s="140">
        <v>681</v>
      </c>
      <c r="D141" s="141" t="s">
        <v>341</v>
      </c>
    </row>
    <row r="142" spans="1:4" ht="36" x14ac:dyDescent="0.25">
      <c r="A142" s="137">
        <v>139</v>
      </c>
      <c r="B142" s="142" t="s">
        <v>523</v>
      </c>
      <c r="C142" s="140">
        <v>227</v>
      </c>
      <c r="D142" s="141" t="s">
        <v>341</v>
      </c>
    </row>
    <row r="143" spans="1:4" ht="102" x14ac:dyDescent="0.25">
      <c r="A143" s="137">
        <v>140</v>
      </c>
      <c r="B143" s="142" t="s">
        <v>602</v>
      </c>
      <c r="C143" s="140">
        <v>1952</v>
      </c>
      <c r="D143" s="141" t="s">
        <v>341</v>
      </c>
    </row>
    <row r="144" spans="1:4" ht="102" x14ac:dyDescent="0.25">
      <c r="A144" s="137">
        <v>141</v>
      </c>
      <c r="B144" s="142" t="s">
        <v>603</v>
      </c>
      <c r="C144" s="140">
        <v>2280</v>
      </c>
      <c r="D144" s="141" t="s">
        <v>341</v>
      </c>
    </row>
    <row r="145" spans="1:4" ht="89.25" x14ac:dyDescent="0.25">
      <c r="A145" s="137">
        <v>142</v>
      </c>
      <c r="B145" s="142" t="s">
        <v>604</v>
      </c>
      <c r="C145" s="140">
        <v>1425</v>
      </c>
      <c r="D145" s="141" t="s">
        <v>341</v>
      </c>
    </row>
    <row r="146" spans="1:4" ht="36" x14ac:dyDescent="0.25">
      <c r="A146" s="137">
        <v>143</v>
      </c>
      <c r="B146" s="142" t="s">
        <v>605</v>
      </c>
      <c r="C146" s="140">
        <v>681</v>
      </c>
      <c r="D146" s="141" t="s">
        <v>341</v>
      </c>
    </row>
    <row r="147" spans="1:4" ht="89.25" x14ac:dyDescent="0.25">
      <c r="A147" s="137">
        <v>144</v>
      </c>
      <c r="B147" s="142" t="s">
        <v>606</v>
      </c>
      <c r="C147" s="140">
        <v>2280</v>
      </c>
      <c r="D147" s="141" t="s">
        <v>341</v>
      </c>
    </row>
    <row r="148" spans="1:4" ht="102" x14ac:dyDescent="0.25">
      <c r="A148" s="137">
        <v>145</v>
      </c>
      <c r="B148" s="142" t="s">
        <v>607</v>
      </c>
      <c r="C148" s="140">
        <v>1952</v>
      </c>
      <c r="D148" s="141" t="s">
        <v>341</v>
      </c>
    </row>
    <row r="149" spans="1:4" ht="76.5" x14ac:dyDescent="0.25">
      <c r="A149" s="137">
        <v>146</v>
      </c>
      <c r="B149" s="142" t="s">
        <v>608</v>
      </c>
      <c r="C149" s="140">
        <v>1816</v>
      </c>
      <c r="D149" s="141" t="s">
        <v>341</v>
      </c>
    </row>
    <row r="150" spans="1:4" ht="63.75" x14ac:dyDescent="0.25">
      <c r="A150" s="137">
        <v>147</v>
      </c>
      <c r="B150" s="142" t="s">
        <v>609</v>
      </c>
      <c r="C150" s="140">
        <v>1816</v>
      </c>
      <c r="D150" s="141" t="s">
        <v>341</v>
      </c>
    </row>
    <row r="151" spans="1:4" ht="153" x14ac:dyDescent="0.25">
      <c r="A151" s="137">
        <v>148</v>
      </c>
      <c r="B151" s="142" t="s">
        <v>610</v>
      </c>
      <c r="C151" s="140">
        <v>1816</v>
      </c>
      <c r="D151" s="141" t="s">
        <v>341</v>
      </c>
    </row>
    <row r="152" spans="1:4" ht="140.25" x14ac:dyDescent="0.25">
      <c r="A152" s="137">
        <v>149</v>
      </c>
      <c r="B152" s="142" t="s">
        <v>611</v>
      </c>
      <c r="C152" s="140">
        <v>1816</v>
      </c>
      <c r="D152" s="141" t="s">
        <v>341</v>
      </c>
    </row>
    <row r="153" spans="1:4" ht="89.25" x14ac:dyDescent="0.25">
      <c r="A153" s="137">
        <v>150</v>
      </c>
      <c r="B153" s="142" t="s">
        <v>612</v>
      </c>
      <c r="C153" s="140">
        <v>1589</v>
      </c>
      <c r="D153" s="141" t="s">
        <v>341</v>
      </c>
    </row>
    <row r="154" spans="1:4" ht="36" x14ac:dyDescent="0.25">
      <c r="A154" s="137">
        <v>151</v>
      </c>
      <c r="B154" s="142" t="s">
        <v>613</v>
      </c>
      <c r="C154" s="140">
        <v>227</v>
      </c>
      <c r="D154" s="141" t="s">
        <v>341</v>
      </c>
    </row>
    <row r="155" spans="1:4" ht="36" x14ac:dyDescent="0.25">
      <c r="A155" s="137">
        <v>152</v>
      </c>
      <c r="B155" s="142" t="s">
        <v>614</v>
      </c>
      <c r="C155" s="140">
        <v>245</v>
      </c>
      <c r="D155" s="141" t="s">
        <v>341</v>
      </c>
    </row>
    <row r="156" spans="1:4" ht="36" x14ac:dyDescent="0.25">
      <c r="A156" s="137">
        <v>153</v>
      </c>
      <c r="B156" s="142" t="s">
        <v>615</v>
      </c>
      <c r="C156" s="140">
        <v>285</v>
      </c>
      <c r="D156" s="141" t="s">
        <v>341</v>
      </c>
    </row>
    <row r="157" spans="1:4" ht="36" x14ac:dyDescent="0.25">
      <c r="A157" s="137">
        <v>154</v>
      </c>
      <c r="B157" s="142" t="s">
        <v>616</v>
      </c>
      <c r="C157" s="140">
        <v>244</v>
      </c>
      <c r="D157" s="141" t="s">
        <v>341</v>
      </c>
    </row>
    <row r="158" spans="1:4" ht="36" x14ac:dyDescent="0.25">
      <c r="A158" s="137">
        <v>155</v>
      </c>
      <c r="B158" s="142" t="s">
        <v>617</v>
      </c>
      <c r="C158" s="140">
        <v>227</v>
      </c>
      <c r="D158" s="141" t="s">
        <v>341</v>
      </c>
    </row>
    <row r="159" spans="1:4" ht="36" x14ac:dyDescent="0.25">
      <c r="A159" s="137">
        <v>156</v>
      </c>
      <c r="B159" s="142" t="s">
        <v>618</v>
      </c>
      <c r="C159" s="140">
        <v>285</v>
      </c>
      <c r="D159" s="141" t="s">
        <v>341</v>
      </c>
    </row>
    <row r="160" spans="1:4" ht="36" x14ac:dyDescent="0.25">
      <c r="A160" s="137">
        <v>157</v>
      </c>
      <c r="B160" s="142" t="s">
        <v>619</v>
      </c>
      <c r="C160" s="140">
        <v>285</v>
      </c>
      <c r="D160" s="141" t="s">
        <v>341</v>
      </c>
    </row>
    <row r="161" spans="1:4" ht="36" x14ac:dyDescent="0.25">
      <c r="A161" s="137">
        <v>158</v>
      </c>
      <c r="B161" s="142" t="s">
        <v>620</v>
      </c>
      <c r="C161" s="140">
        <v>244</v>
      </c>
      <c r="D161" s="141" t="s">
        <v>341</v>
      </c>
    </row>
    <row r="162" spans="1:4" ht="36" x14ac:dyDescent="0.25">
      <c r="A162" s="137">
        <v>159</v>
      </c>
      <c r="B162" s="142" t="s">
        <v>621</v>
      </c>
      <c r="C162" s="140">
        <v>227</v>
      </c>
      <c r="D162" s="141" t="s">
        <v>341</v>
      </c>
    </row>
    <row r="163" spans="1:4" ht="36" x14ac:dyDescent="0.25">
      <c r="A163" s="137">
        <v>160</v>
      </c>
      <c r="B163" s="142" t="s">
        <v>622</v>
      </c>
      <c r="C163" s="140">
        <v>113.5</v>
      </c>
      <c r="D163" s="141" t="s">
        <v>341</v>
      </c>
    </row>
    <row r="164" spans="1:4" ht="36" x14ac:dyDescent="0.25">
      <c r="A164" s="137">
        <v>161</v>
      </c>
      <c r="B164" s="142" t="s">
        <v>623</v>
      </c>
      <c r="C164" s="140">
        <v>681</v>
      </c>
      <c r="D164" s="141" t="s">
        <v>341</v>
      </c>
    </row>
    <row r="165" spans="1:4" ht="38.25" x14ac:dyDescent="0.25">
      <c r="A165" s="137">
        <v>162</v>
      </c>
      <c r="B165" s="142" t="s">
        <v>624</v>
      </c>
      <c r="C165" s="140">
        <v>681</v>
      </c>
      <c r="D165" s="141" t="s">
        <v>341</v>
      </c>
    </row>
    <row r="166" spans="1:4" ht="36" x14ac:dyDescent="0.25">
      <c r="A166" s="137">
        <v>163</v>
      </c>
      <c r="B166" s="142" t="s">
        <v>625</v>
      </c>
      <c r="C166" s="140">
        <v>454</v>
      </c>
      <c r="D166" s="141" t="s">
        <v>341</v>
      </c>
    </row>
    <row r="167" spans="1:4" ht="36" x14ac:dyDescent="0.25">
      <c r="A167" s="137">
        <v>164</v>
      </c>
      <c r="B167" s="139" t="s">
        <v>626</v>
      </c>
      <c r="C167" s="140">
        <v>681</v>
      </c>
      <c r="D167" s="141" t="s">
        <v>341</v>
      </c>
    </row>
    <row r="168" spans="1:4" ht="38.25" x14ac:dyDescent="0.25">
      <c r="A168" s="137">
        <v>165</v>
      </c>
      <c r="B168" s="142" t="s">
        <v>627</v>
      </c>
      <c r="C168" s="140">
        <v>454</v>
      </c>
      <c r="D168" s="141" t="s">
        <v>341</v>
      </c>
    </row>
    <row r="169" spans="1:4" ht="36" x14ac:dyDescent="0.25">
      <c r="A169" s="137">
        <v>166</v>
      </c>
      <c r="B169" s="142" t="s">
        <v>628</v>
      </c>
      <c r="C169" s="140">
        <v>454</v>
      </c>
      <c r="D169" s="141" t="s">
        <v>341</v>
      </c>
    </row>
    <row r="170" spans="1:4" ht="36" x14ac:dyDescent="0.25">
      <c r="A170" s="137">
        <v>167</v>
      </c>
      <c r="B170" s="142" t="s">
        <v>629</v>
      </c>
      <c r="C170" s="140">
        <v>285</v>
      </c>
      <c r="D170" s="141" t="s">
        <v>341</v>
      </c>
    </row>
    <row r="171" spans="1:4" ht="36" x14ac:dyDescent="0.25">
      <c r="A171" s="137">
        <v>168</v>
      </c>
      <c r="B171" s="142" t="s">
        <v>630</v>
      </c>
      <c r="C171" s="140">
        <v>908</v>
      </c>
      <c r="D171" s="141" t="s">
        <v>341</v>
      </c>
    </row>
    <row r="172" spans="1:4" ht="38.25" x14ac:dyDescent="0.25">
      <c r="A172" s="137">
        <v>169</v>
      </c>
      <c r="B172" s="142" t="s">
        <v>631</v>
      </c>
      <c r="C172" s="140">
        <v>908</v>
      </c>
      <c r="D172" s="141" t="s">
        <v>341</v>
      </c>
    </row>
    <row r="173" spans="1:4" ht="36" x14ac:dyDescent="0.25">
      <c r="A173" s="137">
        <v>170</v>
      </c>
      <c r="B173" s="142" t="s">
        <v>632</v>
      </c>
      <c r="C173" s="140">
        <v>976</v>
      </c>
      <c r="D173" s="141" t="s">
        <v>341</v>
      </c>
    </row>
    <row r="174" spans="1:4" ht="36" x14ac:dyDescent="0.25">
      <c r="A174" s="137">
        <v>171</v>
      </c>
      <c r="B174" s="142" t="s">
        <v>633</v>
      </c>
      <c r="C174" s="140">
        <v>390</v>
      </c>
      <c r="D174" s="141" t="s">
        <v>341</v>
      </c>
    </row>
    <row r="175" spans="1:4" ht="36" x14ac:dyDescent="0.25">
      <c r="A175" s="137">
        <v>172</v>
      </c>
      <c r="B175" s="142" t="s">
        <v>634</v>
      </c>
      <c r="C175" s="140">
        <v>454</v>
      </c>
      <c r="D175" s="141" t="s">
        <v>341</v>
      </c>
    </row>
    <row r="176" spans="1:4" ht="36" x14ac:dyDescent="0.25">
      <c r="A176" s="137">
        <v>173</v>
      </c>
      <c r="B176" s="142" t="s">
        <v>635</v>
      </c>
      <c r="C176" s="140">
        <v>390</v>
      </c>
      <c r="D176" s="141" t="s">
        <v>341</v>
      </c>
    </row>
    <row r="177" spans="1:4" ht="36" x14ac:dyDescent="0.25">
      <c r="A177" s="137">
        <v>174</v>
      </c>
      <c r="B177" s="142" t="s">
        <v>636</v>
      </c>
      <c r="C177" s="140">
        <v>390</v>
      </c>
      <c r="D177" s="141" t="s">
        <v>341</v>
      </c>
    </row>
    <row r="178" spans="1:4" ht="36" x14ac:dyDescent="0.25">
      <c r="A178" s="137">
        <v>175</v>
      </c>
      <c r="B178" s="142" t="s">
        <v>637</v>
      </c>
      <c r="C178" s="140">
        <v>390</v>
      </c>
      <c r="D178" s="141" t="s">
        <v>341</v>
      </c>
    </row>
    <row r="179" spans="1:4" ht="36" x14ac:dyDescent="0.25">
      <c r="A179" s="137">
        <v>176</v>
      </c>
      <c r="B179" s="142" t="s">
        <v>638</v>
      </c>
      <c r="C179" s="140">
        <v>570</v>
      </c>
      <c r="D179" s="141" t="s">
        <v>341</v>
      </c>
    </row>
    <row r="180" spans="1:4" ht="51" x14ac:dyDescent="0.25">
      <c r="A180" s="137">
        <v>177</v>
      </c>
      <c r="B180" s="142" t="s">
        <v>639</v>
      </c>
      <c r="C180" s="140">
        <v>285</v>
      </c>
      <c r="D180" s="141" t="s">
        <v>341</v>
      </c>
    </row>
    <row r="181" spans="1:4" ht="36" x14ac:dyDescent="0.25">
      <c r="A181" s="137">
        <v>178</v>
      </c>
      <c r="B181" s="142" t="s">
        <v>640</v>
      </c>
      <c r="C181" s="140">
        <v>454</v>
      </c>
      <c r="D181" s="141" t="s">
        <v>341</v>
      </c>
    </row>
    <row r="182" spans="1:4" ht="36" x14ac:dyDescent="0.25">
      <c r="A182" s="137">
        <v>179</v>
      </c>
      <c r="B182" s="142" t="s">
        <v>641</v>
      </c>
      <c r="C182" s="140">
        <v>570</v>
      </c>
      <c r="D182" s="141" t="s">
        <v>341</v>
      </c>
    </row>
    <row r="183" spans="1:4" ht="36" x14ac:dyDescent="0.25">
      <c r="A183" s="137">
        <v>180</v>
      </c>
      <c r="B183" s="139" t="s">
        <v>642</v>
      </c>
      <c r="C183" s="140">
        <v>285</v>
      </c>
      <c r="D183" s="141" t="s">
        <v>341</v>
      </c>
    </row>
    <row r="184" spans="1:4" ht="38.25" x14ac:dyDescent="0.25">
      <c r="A184" s="137">
        <v>181</v>
      </c>
      <c r="B184" s="142" t="s">
        <v>643</v>
      </c>
      <c r="C184" s="140">
        <v>570</v>
      </c>
      <c r="D184" s="141" t="s">
        <v>341</v>
      </c>
    </row>
    <row r="185" spans="1:4" ht="36" x14ac:dyDescent="0.25">
      <c r="A185" s="137">
        <v>182</v>
      </c>
      <c r="B185" s="142" t="s">
        <v>644</v>
      </c>
      <c r="C185" s="140">
        <v>454</v>
      </c>
      <c r="D185" s="141" t="s">
        <v>341</v>
      </c>
    </row>
    <row r="186" spans="1:4" ht="36" x14ac:dyDescent="0.25">
      <c r="A186" s="137">
        <v>183</v>
      </c>
      <c r="B186" s="142" t="s">
        <v>645</v>
      </c>
      <c r="C186" s="140">
        <v>454</v>
      </c>
      <c r="D186" s="141" t="s">
        <v>341</v>
      </c>
    </row>
    <row r="187" spans="1:4" ht="36" x14ac:dyDescent="0.25">
      <c r="A187" s="137">
        <v>184</v>
      </c>
      <c r="B187" s="142" t="s">
        <v>646</v>
      </c>
      <c r="C187" s="140">
        <v>285</v>
      </c>
      <c r="D187" s="141" t="s">
        <v>341</v>
      </c>
    </row>
    <row r="188" spans="1:4" ht="38.25" x14ac:dyDescent="0.25">
      <c r="A188" s="137">
        <v>185</v>
      </c>
      <c r="B188" s="142" t="s">
        <v>647</v>
      </c>
      <c r="C188" s="140">
        <v>681</v>
      </c>
      <c r="D188" s="141" t="s">
        <v>341</v>
      </c>
    </row>
    <row r="189" spans="1:4" ht="38.25" x14ac:dyDescent="0.25">
      <c r="A189" s="137">
        <v>186</v>
      </c>
      <c r="B189" s="142" t="s">
        <v>648</v>
      </c>
      <c r="C189" s="140">
        <v>570</v>
      </c>
      <c r="D189" s="141" t="s">
        <v>341</v>
      </c>
    </row>
    <row r="190" spans="1:4" ht="36" x14ac:dyDescent="0.25">
      <c r="A190" s="137">
        <v>187</v>
      </c>
      <c r="B190" s="142" t="s">
        <v>649</v>
      </c>
      <c r="C190" s="140">
        <v>1140</v>
      </c>
      <c r="D190" s="141" t="s">
        <v>341</v>
      </c>
    </row>
    <row r="191" spans="1:4" ht="51" x14ac:dyDescent="0.25">
      <c r="A191" s="137">
        <v>188</v>
      </c>
      <c r="B191" s="142" t="s">
        <v>650</v>
      </c>
      <c r="C191" s="140">
        <v>570</v>
      </c>
      <c r="D191" s="141" t="s">
        <v>341</v>
      </c>
    </row>
    <row r="192" spans="1:4" ht="36" x14ac:dyDescent="0.25">
      <c r="A192" s="137">
        <v>189</v>
      </c>
      <c r="B192" s="142" t="s">
        <v>651</v>
      </c>
      <c r="C192" s="140">
        <v>570</v>
      </c>
      <c r="D192" s="141" t="s">
        <v>341</v>
      </c>
    </row>
    <row r="193" spans="1:4" ht="38.25" x14ac:dyDescent="0.25">
      <c r="A193" s="137">
        <v>190</v>
      </c>
      <c r="B193" s="142" t="s">
        <v>652</v>
      </c>
      <c r="C193" s="140">
        <v>570</v>
      </c>
      <c r="D193" s="141" t="s">
        <v>341</v>
      </c>
    </row>
    <row r="194" spans="1:4" ht="38.25" x14ac:dyDescent="0.25">
      <c r="A194" s="137">
        <v>191</v>
      </c>
      <c r="B194" s="142" t="s">
        <v>653</v>
      </c>
      <c r="C194" s="140">
        <v>908</v>
      </c>
      <c r="D194" s="141" t="s">
        <v>341</v>
      </c>
    </row>
    <row r="195" spans="1:4" ht="36" x14ac:dyDescent="0.25">
      <c r="A195" s="137">
        <v>192</v>
      </c>
      <c r="B195" s="142" t="s">
        <v>654</v>
      </c>
      <c r="C195" s="140">
        <v>285</v>
      </c>
      <c r="D195" s="141" t="s">
        <v>341</v>
      </c>
    </row>
    <row r="196" spans="1:4" ht="36" x14ac:dyDescent="0.25">
      <c r="A196" s="137">
        <v>193</v>
      </c>
      <c r="B196" s="142" t="s">
        <v>655</v>
      </c>
      <c r="C196" s="140">
        <v>285</v>
      </c>
      <c r="D196" s="141" t="s">
        <v>341</v>
      </c>
    </row>
    <row r="197" spans="1:4" ht="38.25" x14ac:dyDescent="0.25">
      <c r="A197" s="137">
        <v>194</v>
      </c>
      <c r="B197" s="142" t="s">
        <v>656</v>
      </c>
      <c r="C197" s="140">
        <v>454</v>
      </c>
      <c r="D197" s="141" t="s">
        <v>341</v>
      </c>
    </row>
    <row r="198" spans="1:4" ht="36" x14ac:dyDescent="0.25">
      <c r="A198" s="137">
        <v>195</v>
      </c>
      <c r="B198" s="142" t="s">
        <v>657</v>
      </c>
      <c r="C198" s="140">
        <v>227</v>
      </c>
      <c r="D198" s="141" t="s">
        <v>341</v>
      </c>
    </row>
    <row r="199" spans="1:4" ht="36" x14ac:dyDescent="0.25">
      <c r="A199" s="137">
        <v>196</v>
      </c>
      <c r="B199" s="142" t="s">
        <v>658</v>
      </c>
      <c r="C199" s="140">
        <v>1140</v>
      </c>
      <c r="D199" s="141" t="s">
        <v>341</v>
      </c>
    </row>
    <row r="200" spans="1:4" ht="36" x14ac:dyDescent="0.25">
      <c r="A200" s="137">
        <v>197</v>
      </c>
      <c r="B200" s="142" t="s">
        <v>659</v>
      </c>
      <c r="C200" s="140">
        <v>266</v>
      </c>
      <c r="D200" s="141" t="s">
        <v>341</v>
      </c>
    </row>
    <row r="201" spans="1:4" ht="36" x14ac:dyDescent="0.25">
      <c r="A201" s="137">
        <v>198</v>
      </c>
      <c r="B201" s="142" t="s">
        <v>660</v>
      </c>
      <c r="C201" s="140">
        <v>266</v>
      </c>
      <c r="D201" s="141" t="s">
        <v>341</v>
      </c>
    </row>
    <row r="202" spans="1:4" ht="36" x14ac:dyDescent="0.25">
      <c r="A202" s="137">
        <v>199</v>
      </c>
      <c r="B202" s="142" t="s">
        <v>661</v>
      </c>
      <c r="C202" s="140">
        <v>266</v>
      </c>
      <c r="D202" s="141" t="s">
        <v>341</v>
      </c>
    </row>
    <row r="203" spans="1:4" ht="36" x14ac:dyDescent="0.25">
      <c r="A203" s="137">
        <v>200</v>
      </c>
      <c r="B203" s="139" t="s">
        <v>662</v>
      </c>
      <c r="C203" s="140">
        <v>454</v>
      </c>
      <c r="D203" s="141" t="s">
        <v>341</v>
      </c>
    </row>
    <row r="204" spans="1:4" ht="36" x14ac:dyDescent="0.25">
      <c r="A204" s="137">
        <v>201</v>
      </c>
      <c r="B204" s="142" t="s">
        <v>663</v>
      </c>
      <c r="C204" s="140">
        <v>454</v>
      </c>
      <c r="D204" s="141" t="s">
        <v>341</v>
      </c>
    </row>
    <row r="205" spans="1:4" ht="36" x14ac:dyDescent="0.25">
      <c r="A205" s="137">
        <v>202</v>
      </c>
      <c r="B205" s="142" t="s">
        <v>664</v>
      </c>
      <c r="C205" s="140">
        <v>454</v>
      </c>
      <c r="D205" s="141" t="s">
        <v>341</v>
      </c>
    </row>
    <row r="206" spans="1:4" ht="36" x14ac:dyDescent="0.25">
      <c r="A206" s="137">
        <v>203</v>
      </c>
      <c r="B206" s="142" t="s">
        <v>665</v>
      </c>
      <c r="C206" s="140">
        <v>908</v>
      </c>
      <c r="D206" s="141" t="s">
        <v>341</v>
      </c>
    </row>
    <row r="207" spans="1:4" ht="51" x14ac:dyDescent="0.25">
      <c r="A207" s="137">
        <v>204</v>
      </c>
      <c r="B207" s="142" t="s">
        <v>666</v>
      </c>
      <c r="C207" s="140">
        <v>681</v>
      </c>
      <c r="D207" s="141" t="s">
        <v>341</v>
      </c>
    </row>
    <row r="208" spans="1:4" ht="76.5" x14ac:dyDescent="0.25">
      <c r="A208" s="137">
        <v>205</v>
      </c>
      <c r="B208" s="142" t="s">
        <v>667</v>
      </c>
      <c r="C208" s="140">
        <v>681</v>
      </c>
      <c r="D208" s="141" t="s">
        <v>341</v>
      </c>
    </row>
    <row r="209" spans="1:4" ht="36" x14ac:dyDescent="0.25">
      <c r="A209" s="137">
        <v>206</v>
      </c>
      <c r="B209" s="142" t="s">
        <v>668</v>
      </c>
      <c r="C209" s="140">
        <v>454</v>
      </c>
      <c r="D209" s="141" t="s">
        <v>341</v>
      </c>
    </row>
    <row r="210" spans="1:4" ht="36" x14ac:dyDescent="0.25">
      <c r="A210" s="137">
        <v>207</v>
      </c>
      <c r="B210" s="142" t="s">
        <v>669</v>
      </c>
      <c r="C210" s="140">
        <v>266</v>
      </c>
      <c r="D210" s="141" t="s">
        <v>341</v>
      </c>
    </row>
    <row r="211" spans="1:4" ht="36" x14ac:dyDescent="0.25">
      <c r="A211" s="137">
        <v>208</v>
      </c>
      <c r="B211" s="142" t="s">
        <v>670</v>
      </c>
      <c r="C211" s="140">
        <v>133</v>
      </c>
      <c r="D211" s="141" t="s">
        <v>341</v>
      </c>
    </row>
    <row r="212" spans="1:4" ht="36" x14ac:dyDescent="0.25">
      <c r="A212" s="137">
        <v>209</v>
      </c>
      <c r="B212" s="142" t="s">
        <v>671</v>
      </c>
      <c r="C212" s="140">
        <v>227</v>
      </c>
      <c r="D212" s="141" t="s">
        <v>341</v>
      </c>
    </row>
    <row r="213" spans="1:4" ht="36" x14ac:dyDescent="0.25">
      <c r="A213" s="137">
        <v>210</v>
      </c>
      <c r="B213" s="142" t="s">
        <v>672</v>
      </c>
      <c r="C213" s="140">
        <v>454</v>
      </c>
      <c r="D213" s="141" t="s">
        <v>341</v>
      </c>
    </row>
    <row r="214" spans="1:4" ht="36" x14ac:dyDescent="0.25">
      <c r="A214" s="137">
        <v>211</v>
      </c>
      <c r="B214" s="142" t="s">
        <v>673</v>
      </c>
      <c r="C214" s="140">
        <v>454</v>
      </c>
      <c r="D214" s="141" t="s">
        <v>341</v>
      </c>
    </row>
    <row r="215" spans="1:4" ht="36" x14ac:dyDescent="0.25">
      <c r="A215" s="137">
        <v>212</v>
      </c>
      <c r="B215" s="142" t="s">
        <v>674</v>
      </c>
      <c r="C215" s="140">
        <v>454</v>
      </c>
      <c r="D215" s="141" t="s">
        <v>341</v>
      </c>
    </row>
    <row r="216" spans="1:4" ht="36" x14ac:dyDescent="0.25">
      <c r="A216" s="137">
        <v>213</v>
      </c>
      <c r="B216" s="142" t="s">
        <v>675</v>
      </c>
      <c r="C216" s="140">
        <v>399</v>
      </c>
      <c r="D216" s="141" t="s">
        <v>341</v>
      </c>
    </row>
    <row r="217" spans="1:4" ht="36" x14ac:dyDescent="0.25">
      <c r="A217" s="137">
        <v>214</v>
      </c>
      <c r="B217" s="142" t="s">
        <v>676</v>
      </c>
      <c r="C217" s="140">
        <v>454</v>
      </c>
      <c r="D217" s="141" t="s">
        <v>341</v>
      </c>
    </row>
    <row r="218" spans="1:4" ht="36" x14ac:dyDescent="0.25">
      <c r="A218" s="137">
        <v>215</v>
      </c>
      <c r="B218" s="142" t="s">
        <v>622</v>
      </c>
      <c r="C218" s="140">
        <v>227</v>
      </c>
      <c r="D218" s="141" t="s">
        <v>341</v>
      </c>
    </row>
    <row r="219" spans="1:4" ht="36" x14ac:dyDescent="0.25">
      <c r="A219" s="137">
        <v>216</v>
      </c>
      <c r="B219" s="139" t="s">
        <v>677</v>
      </c>
      <c r="C219" s="140">
        <v>908</v>
      </c>
      <c r="D219" s="141" t="s">
        <v>341</v>
      </c>
    </row>
    <row r="220" spans="1:4" ht="36" x14ac:dyDescent="0.25">
      <c r="A220" s="137">
        <v>217</v>
      </c>
      <c r="B220" s="139" t="s">
        <v>678</v>
      </c>
      <c r="C220" s="140">
        <v>454</v>
      </c>
      <c r="D220" s="141" t="s">
        <v>341</v>
      </c>
    </row>
    <row r="221" spans="1:4" ht="36" x14ac:dyDescent="0.25">
      <c r="A221" s="137">
        <v>218</v>
      </c>
      <c r="B221" s="139" t="s">
        <v>679</v>
      </c>
      <c r="C221" s="140">
        <v>454</v>
      </c>
      <c r="D221" s="141" t="s">
        <v>341</v>
      </c>
    </row>
    <row r="222" spans="1:4" ht="51" x14ac:dyDescent="0.25">
      <c r="A222" s="137">
        <v>219</v>
      </c>
      <c r="B222" s="139" t="s">
        <v>680</v>
      </c>
      <c r="C222" s="140">
        <v>908</v>
      </c>
      <c r="D222" s="141" t="s">
        <v>341</v>
      </c>
    </row>
    <row r="223" spans="1:4" ht="36" x14ac:dyDescent="0.25">
      <c r="A223" s="137">
        <v>220</v>
      </c>
      <c r="B223" s="139" t="s">
        <v>681</v>
      </c>
      <c r="C223" s="140">
        <v>908</v>
      </c>
      <c r="D223" s="141" t="s">
        <v>341</v>
      </c>
    </row>
    <row r="224" spans="1:4" ht="36" x14ac:dyDescent="0.25">
      <c r="A224" s="137">
        <v>221</v>
      </c>
      <c r="B224" s="139" t="s">
        <v>682</v>
      </c>
      <c r="C224" s="140">
        <v>908</v>
      </c>
      <c r="D224" s="141" t="s">
        <v>341</v>
      </c>
    </row>
    <row r="225" spans="1:4" ht="36" x14ac:dyDescent="0.25">
      <c r="A225" s="137">
        <v>222</v>
      </c>
      <c r="B225" s="139" t="s">
        <v>683</v>
      </c>
      <c r="C225" s="140">
        <v>908</v>
      </c>
      <c r="D225" s="141" t="s">
        <v>341</v>
      </c>
    </row>
    <row r="226" spans="1:4" ht="36" x14ac:dyDescent="0.25">
      <c r="A226" s="137">
        <v>223</v>
      </c>
      <c r="B226" s="139" t="s">
        <v>684</v>
      </c>
      <c r="C226" s="140">
        <v>908</v>
      </c>
      <c r="D226" s="141" t="s">
        <v>341</v>
      </c>
    </row>
    <row r="227" spans="1:4" ht="36" x14ac:dyDescent="0.25">
      <c r="A227" s="137">
        <v>224</v>
      </c>
      <c r="B227" s="139" t="s">
        <v>685</v>
      </c>
      <c r="C227" s="140">
        <v>908</v>
      </c>
      <c r="D227" s="141" t="s">
        <v>341</v>
      </c>
    </row>
    <row r="228" spans="1:4" ht="36" x14ac:dyDescent="0.25">
      <c r="A228" s="137">
        <v>225</v>
      </c>
      <c r="B228" s="139" t="s">
        <v>686</v>
      </c>
      <c r="C228" s="140">
        <v>681</v>
      </c>
      <c r="D228" s="141" t="s">
        <v>341</v>
      </c>
    </row>
    <row r="229" spans="1:4" ht="36" x14ac:dyDescent="0.25">
      <c r="A229" s="137">
        <v>226</v>
      </c>
      <c r="B229" s="139" t="s">
        <v>687</v>
      </c>
      <c r="C229" s="140">
        <v>681</v>
      </c>
      <c r="D229" s="141" t="s">
        <v>341</v>
      </c>
    </row>
    <row r="230" spans="1:4" ht="36" x14ac:dyDescent="0.25">
      <c r="A230" s="137">
        <v>227</v>
      </c>
      <c r="B230" s="139" t="s">
        <v>523</v>
      </c>
      <c r="C230" s="140">
        <v>454</v>
      </c>
      <c r="D230" s="141" t="s">
        <v>341</v>
      </c>
    </row>
    <row r="231" spans="1:4" ht="36" x14ac:dyDescent="0.25">
      <c r="A231" s="137">
        <v>228</v>
      </c>
      <c r="B231" s="139" t="s">
        <v>688</v>
      </c>
      <c r="C231" s="140">
        <v>244</v>
      </c>
      <c r="D231" s="141" t="s">
        <v>341</v>
      </c>
    </row>
    <row r="232" spans="1:4" ht="36" x14ac:dyDescent="0.25">
      <c r="A232" s="137">
        <v>229</v>
      </c>
      <c r="B232" s="139" t="s">
        <v>689</v>
      </c>
      <c r="C232" s="140">
        <v>227</v>
      </c>
      <c r="D232" s="141" t="s">
        <v>341</v>
      </c>
    </row>
    <row r="233" spans="1:4" ht="36" x14ac:dyDescent="0.25">
      <c r="A233" s="137">
        <v>230</v>
      </c>
      <c r="B233" s="139" t="s">
        <v>690</v>
      </c>
      <c r="C233" s="140">
        <v>227</v>
      </c>
      <c r="D233" s="141" t="s">
        <v>341</v>
      </c>
    </row>
    <row r="234" spans="1:4" ht="36" x14ac:dyDescent="0.25">
      <c r="A234" s="137">
        <v>231</v>
      </c>
      <c r="B234" s="139" t="s">
        <v>691</v>
      </c>
      <c r="C234" s="140">
        <v>8376</v>
      </c>
      <c r="D234" s="141" t="s">
        <v>341</v>
      </c>
    </row>
    <row r="235" spans="1:4" ht="36" x14ac:dyDescent="0.25">
      <c r="A235" s="137">
        <v>232</v>
      </c>
      <c r="B235" s="139" t="s">
        <v>523</v>
      </c>
      <c r="C235" s="140">
        <v>244</v>
      </c>
      <c r="D235" s="141" t="s">
        <v>341</v>
      </c>
    </row>
    <row r="236" spans="1:4" ht="36" x14ac:dyDescent="0.25">
      <c r="A236" s="137">
        <v>233</v>
      </c>
      <c r="B236" s="142" t="s">
        <v>692</v>
      </c>
      <c r="C236" s="140">
        <v>285</v>
      </c>
      <c r="D236" s="141" t="s">
        <v>341</v>
      </c>
    </row>
    <row r="237" spans="1:4" ht="38.25" x14ac:dyDescent="0.25">
      <c r="A237" s="137">
        <v>234</v>
      </c>
      <c r="B237" s="142" t="s">
        <v>693</v>
      </c>
      <c r="C237" s="140">
        <v>855</v>
      </c>
      <c r="D237" s="141" t="s">
        <v>341</v>
      </c>
    </row>
    <row r="238" spans="1:4" ht="36" x14ac:dyDescent="0.25">
      <c r="A238" s="137">
        <v>235</v>
      </c>
      <c r="B238" s="142" t="s">
        <v>694</v>
      </c>
      <c r="C238" s="140">
        <v>454</v>
      </c>
      <c r="D238" s="141" t="s">
        <v>341</v>
      </c>
    </row>
    <row r="239" spans="1:4" ht="36" x14ac:dyDescent="0.25">
      <c r="A239" s="137">
        <v>236</v>
      </c>
      <c r="B239" s="142" t="s">
        <v>695</v>
      </c>
      <c r="C239" s="140">
        <v>454</v>
      </c>
      <c r="D239" s="141" t="s">
        <v>341</v>
      </c>
    </row>
    <row r="240" spans="1:4" ht="36" x14ac:dyDescent="0.25">
      <c r="A240" s="137">
        <v>237</v>
      </c>
      <c r="B240" s="142" t="s">
        <v>696</v>
      </c>
      <c r="C240" s="140">
        <v>490</v>
      </c>
      <c r="D240" s="141" t="s">
        <v>341</v>
      </c>
    </row>
    <row r="241" spans="1:4" ht="38.25" x14ac:dyDescent="0.25">
      <c r="A241" s="137">
        <v>238</v>
      </c>
      <c r="B241" s="142" t="s">
        <v>697</v>
      </c>
      <c r="C241" s="140">
        <v>490</v>
      </c>
      <c r="D241" s="141" t="s">
        <v>341</v>
      </c>
    </row>
    <row r="242" spans="1:4" ht="36" x14ac:dyDescent="0.25">
      <c r="A242" s="137">
        <v>239</v>
      </c>
      <c r="B242" s="142" t="s">
        <v>698</v>
      </c>
      <c r="C242" s="140">
        <v>944</v>
      </c>
      <c r="D242" s="141" t="s">
        <v>341</v>
      </c>
    </row>
    <row r="243" spans="1:4" ht="36" x14ac:dyDescent="0.25">
      <c r="A243" s="137">
        <v>240</v>
      </c>
      <c r="B243" s="142" t="s">
        <v>699</v>
      </c>
      <c r="C243" s="140">
        <v>490</v>
      </c>
      <c r="D243" s="141" t="s">
        <v>341</v>
      </c>
    </row>
    <row r="244" spans="1:4" ht="36" x14ac:dyDescent="0.25">
      <c r="A244" s="137">
        <v>241</v>
      </c>
      <c r="B244" s="139" t="s">
        <v>700</v>
      </c>
      <c r="C244" s="140">
        <v>245</v>
      </c>
      <c r="D244" s="141" t="s">
        <v>341</v>
      </c>
    </row>
    <row r="245" spans="1:4" ht="36" x14ac:dyDescent="0.25">
      <c r="A245" s="137">
        <v>242</v>
      </c>
      <c r="B245" s="142" t="s">
        <v>701</v>
      </c>
      <c r="C245" s="140">
        <v>488</v>
      </c>
      <c r="D245" s="141" t="s">
        <v>341</v>
      </c>
    </row>
    <row r="246" spans="1:4" ht="38.25" x14ac:dyDescent="0.25">
      <c r="A246" s="137">
        <v>243</v>
      </c>
      <c r="B246" s="142" t="s">
        <v>702</v>
      </c>
      <c r="C246" s="140">
        <v>978</v>
      </c>
      <c r="D246" s="141" t="s">
        <v>341</v>
      </c>
    </row>
    <row r="247" spans="1:4" ht="36" x14ac:dyDescent="0.25">
      <c r="A247" s="137">
        <v>244</v>
      </c>
      <c r="B247" s="142" t="s">
        <v>703</v>
      </c>
      <c r="C247" s="140">
        <v>490</v>
      </c>
      <c r="D247" s="141" t="s">
        <v>341</v>
      </c>
    </row>
    <row r="248" spans="1:4" ht="36" x14ac:dyDescent="0.25">
      <c r="A248" s="137">
        <v>245</v>
      </c>
      <c r="B248" s="142" t="s">
        <v>704</v>
      </c>
      <c r="C248" s="140">
        <v>570</v>
      </c>
      <c r="D248" s="141" t="s">
        <v>341</v>
      </c>
    </row>
    <row r="249" spans="1:4" ht="36" x14ac:dyDescent="0.25">
      <c r="A249" s="137">
        <v>246</v>
      </c>
      <c r="B249" s="139" t="s">
        <v>556</v>
      </c>
      <c r="C249" s="140">
        <v>227</v>
      </c>
      <c r="D249" s="141" t="s">
        <v>341</v>
      </c>
    </row>
    <row r="250" spans="1:4" ht="36" x14ac:dyDescent="0.25">
      <c r="A250" s="137">
        <v>247</v>
      </c>
      <c r="B250" s="139" t="s">
        <v>705</v>
      </c>
      <c r="C250" s="140">
        <v>454</v>
      </c>
      <c r="D250" s="141" t="s">
        <v>341</v>
      </c>
    </row>
    <row r="251" spans="1:4" ht="36" x14ac:dyDescent="0.25">
      <c r="A251" s="137">
        <v>248</v>
      </c>
      <c r="B251" s="139" t="s">
        <v>706</v>
      </c>
      <c r="C251" s="140">
        <v>681</v>
      </c>
      <c r="D251" s="141" t="s">
        <v>341</v>
      </c>
    </row>
    <row r="252" spans="1:4" ht="36" x14ac:dyDescent="0.25">
      <c r="A252" s="137">
        <v>249</v>
      </c>
      <c r="B252" s="139" t="s">
        <v>707</v>
      </c>
      <c r="C252" s="140">
        <v>454</v>
      </c>
      <c r="D252" s="141" t="s">
        <v>341</v>
      </c>
    </row>
    <row r="253" spans="1:4" ht="36" x14ac:dyDescent="0.25">
      <c r="A253" s="137">
        <v>250</v>
      </c>
      <c r="B253" s="139" t="s">
        <v>708</v>
      </c>
      <c r="C253" s="140">
        <v>454</v>
      </c>
      <c r="D253" s="141" t="s">
        <v>341</v>
      </c>
    </row>
    <row r="254" spans="1:4" ht="36" x14ac:dyDescent="0.25">
      <c r="A254" s="137">
        <v>251</v>
      </c>
      <c r="B254" s="139" t="s">
        <v>709</v>
      </c>
      <c r="C254" s="140">
        <v>454</v>
      </c>
      <c r="D254" s="141" t="s">
        <v>341</v>
      </c>
    </row>
    <row r="255" spans="1:4" ht="36" x14ac:dyDescent="0.25">
      <c r="A255" s="137">
        <v>252</v>
      </c>
      <c r="B255" s="139" t="s">
        <v>710</v>
      </c>
      <c r="C255" s="140">
        <v>681</v>
      </c>
      <c r="D255" s="141" t="s">
        <v>341</v>
      </c>
    </row>
    <row r="256" spans="1:4" ht="36" x14ac:dyDescent="0.25">
      <c r="A256" s="137">
        <v>253</v>
      </c>
      <c r="B256" s="139" t="s">
        <v>523</v>
      </c>
      <c r="C256" s="140">
        <v>227</v>
      </c>
      <c r="D256" s="141" t="s">
        <v>341</v>
      </c>
    </row>
    <row r="257" spans="1:4" ht="36" x14ac:dyDescent="0.25">
      <c r="A257" s="137">
        <v>254</v>
      </c>
      <c r="B257" s="142" t="s">
        <v>711</v>
      </c>
      <c r="C257" s="140">
        <v>244</v>
      </c>
      <c r="D257" s="141" t="s">
        <v>341</v>
      </c>
    </row>
    <row r="258" spans="1:4" ht="36" x14ac:dyDescent="0.25">
      <c r="A258" s="137">
        <v>255</v>
      </c>
      <c r="B258" s="142" t="s">
        <v>712</v>
      </c>
      <c r="C258" s="140">
        <v>244</v>
      </c>
      <c r="D258" s="141" t="s">
        <v>341</v>
      </c>
    </row>
    <row r="259" spans="1:4" ht="36" x14ac:dyDescent="0.25">
      <c r="A259" s="137">
        <v>256</v>
      </c>
      <c r="B259" s="142" t="s">
        <v>713</v>
      </c>
      <c r="C259" s="140">
        <v>1298</v>
      </c>
      <c r="D259" s="141" t="s">
        <v>341</v>
      </c>
    </row>
    <row r="260" spans="1:4" ht="36" x14ac:dyDescent="0.25">
      <c r="A260" s="137">
        <v>257</v>
      </c>
      <c r="B260" s="142" t="s">
        <v>714</v>
      </c>
      <c r="C260" s="140">
        <v>454</v>
      </c>
      <c r="D260" s="141" t="s">
        <v>341</v>
      </c>
    </row>
    <row r="261" spans="1:4" ht="36" x14ac:dyDescent="0.25">
      <c r="A261" s="137">
        <v>258</v>
      </c>
      <c r="B261" s="142" t="s">
        <v>715</v>
      </c>
      <c r="C261" s="140">
        <v>227</v>
      </c>
      <c r="D261" s="141" t="s">
        <v>341</v>
      </c>
    </row>
    <row r="262" spans="1:4" ht="36" x14ac:dyDescent="0.25">
      <c r="A262" s="137">
        <v>259</v>
      </c>
      <c r="B262" s="142" t="s">
        <v>716</v>
      </c>
      <c r="C262" s="140">
        <v>266</v>
      </c>
      <c r="D262" s="141" t="s">
        <v>341</v>
      </c>
    </row>
    <row r="263" spans="1:4" ht="36" x14ac:dyDescent="0.25">
      <c r="A263" s="137">
        <v>260</v>
      </c>
      <c r="B263" s="139" t="s">
        <v>717</v>
      </c>
      <c r="C263" s="140">
        <v>585</v>
      </c>
      <c r="D263" s="141" t="s">
        <v>341</v>
      </c>
    </row>
    <row r="264" spans="1:4" ht="36" x14ac:dyDescent="0.25">
      <c r="A264" s="137">
        <v>261</v>
      </c>
      <c r="B264" s="142" t="s">
        <v>718</v>
      </c>
      <c r="C264" s="140">
        <v>390</v>
      </c>
      <c r="D264" s="141" t="s">
        <v>341</v>
      </c>
    </row>
    <row r="265" spans="1:4" ht="36" x14ac:dyDescent="0.25">
      <c r="A265" s="137">
        <v>262</v>
      </c>
      <c r="B265" s="142" t="s">
        <v>719</v>
      </c>
      <c r="C265" s="140">
        <v>195</v>
      </c>
      <c r="D265" s="141" t="s">
        <v>341</v>
      </c>
    </row>
    <row r="266" spans="1:4" ht="36" x14ac:dyDescent="0.25">
      <c r="A266" s="137">
        <v>263</v>
      </c>
      <c r="B266" s="142" t="s">
        <v>720</v>
      </c>
      <c r="C266" s="140">
        <v>488</v>
      </c>
      <c r="D266" s="141" t="s">
        <v>341</v>
      </c>
    </row>
    <row r="267" spans="1:4" ht="36" x14ac:dyDescent="0.25">
      <c r="A267" s="137">
        <v>264</v>
      </c>
      <c r="B267" s="139" t="s">
        <v>721</v>
      </c>
      <c r="C267" s="140">
        <v>244</v>
      </c>
      <c r="D267" s="141" t="s">
        <v>341</v>
      </c>
    </row>
    <row r="268" spans="1:4" ht="36" x14ac:dyDescent="0.25">
      <c r="A268" s="137">
        <v>265</v>
      </c>
      <c r="B268" s="139" t="s">
        <v>523</v>
      </c>
      <c r="C268" s="140">
        <v>488</v>
      </c>
      <c r="D268" s="141" t="s">
        <v>341</v>
      </c>
    </row>
    <row r="269" spans="1:4" ht="38.25" x14ac:dyDescent="0.25">
      <c r="A269" s="137">
        <v>266</v>
      </c>
      <c r="B269" s="142" t="s">
        <v>722</v>
      </c>
      <c r="C269" s="140">
        <v>454</v>
      </c>
      <c r="D269" s="141" t="s">
        <v>341</v>
      </c>
    </row>
    <row r="270" spans="1:4" ht="38.25" x14ac:dyDescent="0.25">
      <c r="A270" s="137">
        <v>267</v>
      </c>
      <c r="B270" s="142" t="s">
        <v>723</v>
      </c>
      <c r="C270" s="140">
        <v>420</v>
      </c>
      <c r="D270" s="141" t="s">
        <v>341</v>
      </c>
    </row>
    <row r="271" spans="1:4" ht="38.25" x14ac:dyDescent="0.25">
      <c r="A271" s="137">
        <v>268</v>
      </c>
      <c r="B271" s="142" t="s">
        <v>724</v>
      </c>
      <c r="C271" s="140">
        <v>570</v>
      </c>
      <c r="D271" s="141" t="s">
        <v>341</v>
      </c>
    </row>
    <row r="272" spans="1:4" ht="38.25" x14ac:dyDescent="0.25">
      <c r="A272" s="137">
        <v>269</v>
      </c>
      <c r="B272" s="139" t="s">
        <v>725</v>
      </c>
      <c r="C272" s="140">
        <v>570</v>
      </c>
      <c r="D272" s="141" t="s">
        <v>341</v>
      </c>
    </row>
    <row r="273" spans="1:4" ht="51" x14ac:dyDescent="0.25">
      <c r="A273" s="137">
        <v>270</v>
      </c>
      <c r="B273" s="142" t="s">
        <v>726</v>
      </c>
      <c r="C273" s="140">
        <v>570</v>
      </c>
      <c r="D273" s="141" t="s">
        <v>341</v>
      </c>
    </row>
    <row r="274" spans="1:4" ht="36" x14ac:dyDescent="0.25">
      <c r="A274" s="137">
        <v>271</v>
      </c>
      <c r="B274" s="142" t="s">
        <v>727</v>
      </c>
      <c r="C274" s="140">
        <v>488</v>
      </c>
      <c r="D274" s="141" t="s">
        <v>341</v>
      </c>
    </row>
    <row r="275" spans="1:4" ht="38.25" x14ac:dyDescent="0.25">
      <c r="A275" s="137">
        <v>272</v>
      </c>
      <c r="B275" s="142" t="s">
        <v>728</v>
      </c>
      <c r="C275" s="140">
        <v>488</v>
      </c>
      <c r="D275" s="141" t="s">
        <v>341</v>
      </c>
    </row>
    <row r="276" spans="1:4" ht="36" x14ac:dyDescent="0.25">
      <c r="A276" s="137">
        <v>273</v>
      </c>
      <c r="B276" s="142" t="s">
        <v>729</v>
      </c>
      <c r="C276" s="140">
        <v>488</v>
      </c>
      <c r="D276" s="141" t="s">
        <v>341</v>
      </c>
    </row>
    <row r="277" spans="1:4" ht="36" x14ac:dyDescent="0.25">
      <c r="A277" s="137">
        <v>274</v>
      </c>
      <c r="B277" s="139" t="s">
        <v>730</v>
      </c>
      <c r="C277" s="140">
        <v>244</v>
      </c>
      <c r="D277" s="141" t="s">
        <v>341</v>
      </c>
    </row>
    <row r="278" spans="1:4" ht="63.75" x14ac:dyDescent="0.25">
      <c r="A278" s="137">
        <v>275</v>
      </c>
      <c r="B278" s="139" t="s">
        <v>731</v>
      </c>
      <c r="C278" s="143">
        <v>5448</v>
      </c>
      <c r="D278" s="141" t="s">
        <v>341</v>
      </c>
    </row>
    <row r="279" spans="1:4" ht="51" x14ac:dyDescent="0.25">
      <c r="A279" s="137">
        <v>276</v>
      </c>
      <c r="B279" s="139" t="s">
        <v>732</v>
      </c>
      <c r="C279" s="143">
        <v>1816</v>
      </c>
      <c r="D279" s="141" t="s">
        <v>341</v>
      </c>
    </row>
    <row r="280" spans="1:4" ht="102" x14ac:dyDescent="0.25">
      <c r="A280" s="137">
        <v>277</v>
      </c>
      <c r="B280" s="139" t="s">
        <v>733</v>
      </c>
      <c r="C280" s="143">
        <v>1816</v>
      </c>
      <c r="D280" s="141" t="s">
        <v>341</v>
      </c>
    </row>
    <row r="281" spans="1:4" ht="89.25" x14ac:dyDescent="0.25">
      <c r="A281" s="137">
        <v>278</v>
      </c>
      <c r="B281" s="139" t="s">
        <v>734</v>
      </c>
      <c r="C281" s="143">
        <v>1816</v>
      </c>
      <c r="D281" s="141" t="s">
        <v>341</v>
      </c>
    </row>
    <row r="282" spans="1:4" ht="36" x14ac:dyDescent="0.25">
      <c r="A282" s="137">
        <v>279</v>
      </c>
      <c r="B282" s="139" t="s">
        <v>735</v>
      </c>
      <c r="C282" s="143">
        <v>2280</v>
      </c>
      <c r="D282" s="141" t="s">
        <v>341</v>
      </c>
    </row>
    <row r="283" spans="1:4" ht="89.25" x14ac:dyDescent="0.25">
      <c r="A283" s="137">
        <v>280</v>
      </c>
      <c r="B283" s="139" t="s">
        <v>736</v>
      </c>
      <c r="C283" s="143">
        <v>1680</v>
      </c>
      <c r="D283" s="141" t="s">
        <v>341</v>
      </c>
    </row>
    <row r="284" spans="1:4" ht="89.25" x14ac:dyDescent="0.25">
      <c r="A284" s="137">
        <v>281</v>
      </c>
      <c r="B284" s="139" t="s">
        <v>737</v>
      </c>
      <c r="C284" s="143">
        <v>1816</v>
      </c>
      <c r="D284" s="141" t="s">
        <v>341</v>
      </c>
    </row>
    <row r="285" spans="1:4" ht="89.25" x14ac:dyDescent="0.25">
      <c r="A285" s="137">
        <v>282</v>
      </c>
      <c r="B285" s="139" t="s">
        <v>738</v>
      </c>
      <c r="C285" s="143">
        <v>1884</v>
      </c>
      <c r="D285" s="141" t="s">
        <v>341</v>
      </c>
    </row>
    <row r="286" spans="1:4" ht="36" x14ac:dyDescent="0.25">
      <c r="A286" s="137">
        <v>283</v>
      </c>
      <c r="B286" s="142" t="s">
        <v>739</v>
      </c>
      <c r="C286" s="140">
        <v>4232</v>
      </c>
      <c r="D286" s="141" t="s">
        <v>341</v>
      </c>
    </row>
    <row r="287" spans="1:4" ht="36" x14ac:dyDescent="0.25">
      <c r="A287" s="137">
        <v>284</v>
      </c>
      <c r="B287" s="142" t="s">
        <v>740</v>
      </c>
      <c r="C287" s="140">
        <v>5448</v>
      </c>
      <c r="D287" s="141" t="s">
        <v>341</v>
      </c>
    </row>
    <row r="288" spans="1:4" ht="36" x14ac:dyDescent="0.25">
      <c r="A288" s="137">
        <v>285</v>
      </c>
      <c r="B288" s="142" t="s">
        <v>741</v>
      </c>
      <c r="C288" s="140">
        <v>4048</v>
      </c>
      <c r="D288" s="141" t="s">
        <v>341</v>
      </c>
    </row>
    <row r="289" spans="1:4" ht="36" x14ac:dyDescent="0.25">
      <c r="A289" s="137">
        <v>286</v>
      </c>
      <c r="B289" s="142" t="s">
        <v>742</v>
      </c>
      <c r="C289" s="140">
        <v>8000</v>
      </c>
      <c r="D289" s="141" t="s">
        <v>341</v>
      </c>
    </row>
    <row r="290" spans="1:4" ht="36" x14ac:dyDescent="0.25">
      <c r="A290" s="137">
        <v>287</v>
      </c>
      <c r="B290" s="142" t="s">
        <v>743</v>
      </c>
      <c r="C290" s="140">
        <v>3120</v>
      </c>
      <c r="D290" s="141" t="s">
        <v>341</v>
      </c>
    </row>
    <row r="291" spans="1:4" ht="36" x14ac:dyDescent="0.25">
      <c r="A291" s="137">
        <v>288</v>
      </c>
      <c r="B291" s="142" t="s">
        <v>744</v>
      </c>
      <c r="C291" s="140">
        <v>3120</v>
      </c>
      <c r="D291" s="141" t="s">
        <v>341</v>
      </c>
    </row>
    <row r="292" spans="1:4" ht="36" x14ac:dyDescent="0.25">
      <c r="A292" s="137">
        <v>289</v>
      </c>
      <c r="B292" s="142" t="s">
        <v>745</v>
      </c>
      <c r="C292" s="140">
        <v>3700</v>
      </c>
      <c r="D292" s="141" t="s">
        <v>341</v>
      </c>
    </row>
    <row r="293" spans="1:4" ht="36" x14ac:dyDescent="0.25">
      <c r="A293" s="137">
        <v>290</v>
      </c>
      <c r="B293" s="142" t="s">
        <v>746</v>
      </c>
      <c r="C293" s="140">
        <v>3869</v>
      </c>
      <c r="D293" s="141" t="s">
        <v>341</v>
      </c>
    </row>
    <row r="294" spans="1:4" ht="36" x14ac:dyDescent="0.25">
      <c r="A294" s="137">
        <v>291</v>
      </c>
      <c r="B294" s="142" t="s">
        <v>613</v>
      </c>
      <c r="C294" s="140">
        <v>244</v>
      </c>
      <c r="D294" s="141" t="s">
        <v>341</v>
      </c>
    </row>
    <row r="295" spans="1:4" ht="36" x14ac:dyDescent="0.25">
      <c r="A295" s="137">
        <v>292</v>
      </c>
      <c r="B295" s="139" t="s">
        <v>747</v>
      </c>
      <c r="C295" s="140">
        <v>1816</v>
      </c>
      <c r="D295" s="141" t="s">
        <v>341</v>
      </c>
    </row>
    <row r="296" spans="1:4" ht="36" x14ac:dyDescent="0.25">
      <c r="A296" s="137">
        <v>293</v>
      </c>
      <c r="B296" s="139" t="s">
        <v>748</v>
      </c>
      <c r="C296" s="140">
        <v>1816</v>
      </c>
      <c r="D296" s="141" t="s">
        <v>341</v>
      </c>
    </row>
    <row r="297" spans="1:4" ht="36" x14ac:dyDescent="0.25">
      <c r="A297" s="137">
        <v>294</v>
      </c>
      <c r="B297" s="139" t="s">
        <v>749</v>
      </c>
      <c r="C297" s="140">
        <v>3632</v>
      </c>
      <c r="D297" s="141" t="s">
        <v>341</v>
      </c>
    </row>
    <row r="298" spans="1:4" ht="36" x14ac:dyDescent="0.25">
      <c r="A298" s="137">
        <v>295</v>
      </c>
      <c r="B298" s="139" t="s">
        <v>750</v>
      </c>
      <c r="C298" s="140">
        <v>3640</v>
      </c>
      <c r="D298" s="141" t="s">
        <v>341</v>
      </c>
    </row>
    <row r="299" spans="1:4" ht="36" x14ac:dyDescent="0.25">
      <c r="A299" s="137">
        <v>296</v>
      </c>
      <c r="B299" s="139" t="s">
        <v>751</v>
      </c>
      <c r="C299" s="140">
        <v>3632</v>
      </c>
      <c r="D299" s="141" t="s">
        <v>341</v>
      </c>
    </row>
    <row r="300" spans="1:4" ht="36" x14ac:dyDescent="0.25">
      <c r="A300" s="137">
        <v>297</v>
      </c>
      <c r="B300" s="139" t="s">
        <v>752</v>
      </c>
      <c r="C300" s="140">
        <v>570</v>
      </c>
      <c r="D300" s="141" t="s">
        <v>341</v>
      </c>
    </row>
    <row r="301" spans="1:4" ht="38.25" x14ac:dyDescent="0.25">
      <c r="A301" s="137">
        <v>298</v>
      </c>
      <c r="B301" s="139" t="s">
        <v>753</v>
      </c>
      <c r="C301" s="140">
        <v>570</v>
      </c>
      <c r="D301" s="141" t="s">
        <v>341</v>
      </c>
    </row>
    <row r="302" spans="1:4" ht="36" x14ac:dyDescent="0.25">
      <c r="A302" s="137">
        <v>299</v>
      </c>
      <c r="B302" s="139" t="s">
        <v>754</v>
      </c>
      <c r="C302" s="140">
        <v>285</v>
      </c>
      <c r="D302" s="141" t="s">
        <v>341</v>
      </c>
    </row>
    <row r="303" spans="1:4" ht="36" x14ac:dyDescent="0.25">
      <c r="A303" s="137">
        <v>300</v>
      </c>
      <c r="B303" s="139" t="s">
        <v>755</v>
      </c>
      <c r="C303" s="140">
        <v>855</v>
      </c>
      <c r="D303" s="141" t="s">
        <v>341</v>
      </c>
    </row>
    <row r="304" spans="1:4" ht="38.25" x14ac:dyDescent="0.25">
      <c r="A304" s="137">
        <v>301</v>
      </c>
      <c r="B304" s="139" t="s">
        <v>756</v>
      </c>
      <c r="C304" s="140">
        <v>285</v>
      </c>
      <c r="D304" s="141" t="s">
        <v>341</v>
      </c>
    </row>
    <row r="305" spans="1:4" ht="36" x14ac:dyDescent="0.25">
      <c r="A305" s="137">
        <v>302</v>
      </c>
      <c r="B305" s="139" t="s">
        <v>757</v>
      </c>
      <c r="C305" s="140">
        <v>244</v>
      </c>
      <c r="D305" s="141" t="s">
        <v>341</v>
      </c>
    </row>
    <row r="306" spans="1:4" ht="36" x14ac:dyDescent="0.25">
      <c r="A306" s="137">
        <v>303</v>
      </c>
      <c r="B306" s="139" t="s">
        <v>758</v>
      </c>
      <c r="C306" s="140">
        <v>285</v>
      </c>
      <c r="D306" s="141" t="s">
        <v>341</v>
      </c>
    </row>
    <row r="307" spans="1:4" ht="36" x14ac:dyDescent="0.25">
      <c r="A307" s="137">
        <v>304</v>
      </c>
      <c r="B307" s="139" t="s">
        <v>759</v>
      </c>
      <c r="C307" s="140">
        <v>855</v>
      </c>
      <c r="D307" s="141" t="s">
        <v>341</v>
      </c>
    </row>
    <row r="308" spans="1:4" ht="36" x14ac:dyDescent="0.25">
      <c r="A308" s="137">
        <v>305</v>
      </c>
      <c r="B308" s="139" t="s">
        <v>523</v>
      </c>
      <c r="C308" s="140">
        <v>570</v>
      </c>
      <c r="D308" s="141" t="s">
        <v>341</v>
      </c>
    </row>
    <row r="309" spans="1:4" ht="36" x14ac:dyDescent="0.25">
      <c r="A309" s="137">
        <v>306</v>
      </c>
      <c r="B309" s="139" t="s">
        <v>760</v>
      </c>
      <c r="C309" s="140">
        <v>285</v>
      </c>
      <c r="D309" s="141" t="s">
        <v>341</v>
      </c>
    </row>
    <row r="310" spans="1:4" ht="36" x14ac:dyDescent="0.25">
      <c r="A310" s="137">
        <v>307</v>
      </c>
      <c r="B310" s="139" t="s">
        <v>761</v>
      </c>
      <c r="C310" s="140">
        <v>570</v>
      </c>
      <c r="D310" s="141" t="s">
        <v>341</v>
      </c>
    </row>
    <row r="311" spans="1:4" ht="36" x14ac:dyDescent="0.25">
      <c r="A311" s="137">
        <v>308</v>
      </c>
      <c r="B311" s="139" t="s">
        <v>762</v>
      </c>
      <c r="C311" s="140">
        <v>285</v>
      </c>
      <c r="D311" s="141" t="s">
        <v>341</v>
      </c>
    </row>
    <row r="312" spans="1:4" ht="36" x14ac:dyDescent="0.25">
      <c r="A312" s="137">
        <v>309</v>
      </c>
      <c r="B312" s="139" t="s">
        <v>763</v>
      </c>
      <c r="C312" s="140">
        <v>244</v>
      </c>
      <c r="D312" s="141" t="s">
        <v>341</v>
      </c>
    </row>
    <row r="313" spans="1:4" ht="36" x14ac:dyDescent="0.25">
      <c r="A313" s="137">
        <v>310</v>
      </c>
      <c r="B313" s="139" t="s">
        <v>764</v>
      </c>
      <c r="C313" s="140">
        <v>855</v>
      </c>
      <c r="D313" s="141" t="s">
        <v>341</v>
      </c>
    </row>
    <row r="314" spans="1:4" ht="36" x14ac:dyDescent="0.25">
      <c r="A314" s="137">
        <v>311</v>
      </c>
      <c r="B314" s="139" t="s">
        <v>765</v>
      </c>
      <c r="C314" s="140">
        <v>285</v>
      </c>
      <c r="D314" s="141" t="s">
        <v>341</v>
      </c>
    </row>
    <row r="315" spans="1:4" ht="36" x14ac:dyDescent="0.25">
      <c r="A315" s="137">
        <v>312</v>
      </c>
      <c r="B315" s="139" t="s">
        <v>766</v>
      </c>
      <c r="C315" s="140">
        <v>285</v>
      </c>
      <c r="D315" s="141" t="s">
        <v>341</v>
      </c>
    </row>
    <row r="316" spans="1:4" ht="36" x14ac:dyDescent="0.25">
      <c r="A316" s="137">
        <v>313</v>
      </c>
      <c r="B316" s="139" t="s">
        <v>766</v>
      </c>
      <c r="C316" s="140">
        <v>244</v>
      </c>
      <c r="D316" s="141" t="s">
        <v>341</v>
      </c>
    </row>
    <row r="317" spans="1:4" ht="36" x14ac:dyDescent="0.25">
      <c r="A317" s="137">
        <v>314</v>
      </c>
      <c r="B317" s="139" t="s">
        <v>767</v>
      </c>
      <c r="C317" s="140">
        <v>285</v>
      </c>
      <c r="D317" s="141" t="s">
        <v>341</v>
      </c>
    </row>
    <row r="318" spans="1:4" ht="36" x14ac:dyDescent="0.25">
      <c r="A318" s="137">
        <v>315</v>
      </c>
      <c r="B318" s="139" t="s">
        <v>768</v>
      </c>
      <c r="C318" s="140">
        <v>855</v>
      </c>
      <c r="D318" s="141" t="s">
        <v>341</v>
      </c>
    </row>
    <row r="319" spans="1:4" ht="36" x14ac:dyDescent="0.25">
      <c r="A319" s="137">
        <v>316</v>
      </c>
      <c r="B319" s="139" t="s">
        <v>769</v>
      </c>
      <c r="C319" s="140">
        <v>244</v>
      </c>
      <c r="D319" s="141" t="s">
        <v>341</v>
      </c>
    </row>
    <row r="320" spans="1:4" ht="36" x14ac:dyDescent="0.25">
      <c r="A320" s="137">
        <v>317</v>
      </c>
      <c r="B320" s="139" t="s">
        <v>770</v>
      </c>
      <c r="C320" s="140">
        <v>285</v>
      </c>
      <c r="D320" s="141" t="s">
        <v>341</v>
      </c>
    </row>
    <row r="321" spans="1:4" ht="38.25" x14ac:dyDescent="0.25">
      <c r="A321" s="137">
        <v>318</v>
      </c>
      <c r="B321" s="139" t="s">
        <v>771</v>
      </c>
      <c r="C321" s="140">
        <v>488</v>
      </c>
      <c r="D321" s="141" t="s">
        <v>341</v>
      </c>
    </row>
    <row r="322" spans="1:4" ht="36" x14ac:dyDescent="0.25">
      <c r="A322" s="137">
        <v>319</v>
      </c>
      <c r="B322" s="139" t="s">
        <v>772</v>
      </c>
      <c r="C322" s="140">
        <v>488</v>
      </c>
      <c r="D322" s="141" t="s">
        <v>341</v>
      </c>
    </row>
    <row r="323" spans="1:4" ht="36" x14ac:dyDescent="0.25">
      <c r="A323" s="137">
        <v>320</v>
      </c>
      <c r="B323" s="139" t="s">
        <v>773</v>
      </c>
      <c r="C323" s="140">
        <v>488</v>
      </c>
      <c r="D323" s="141" t="s">
        <v>341</v>
      </c>
    </row>
    <row r="324" spans="1:4" ht="36" x14ac:dyDescent="0.25">
      <c r="A324" s="137">
        <v>321</v>
      </c>
      <c r="B324" s="139" t="s">
        <v>523</v>
      </c>
      <c r="C324" s="140">
        <v>488</v>
      </c>
      <c r="D324" s="141" t="s">
        <v>341</v>
      </c>
    </row>
    <row r="325" spans="1:4" ht="36" x14ac:dyDescent="0.25">
      <c r="A325" s="137">
        <v>322</v>
      </c>
      <c r="B325" s="139" t="s">
        <v>774</v>
      </c>
      <c r="C325" s="140">
        <v>285</v>
      </c>
      <c r="D325" s="141" t="s">
        <v>341</v>
      </c>
    </row>
    <row r="326" spans="1:4" ht="36" x14ac:dyDescent="0.25">
      <c r="A326" s="137">
        <v>323</v>
      </c>
      <c r="B326" s="139" t="s">
        <v>775</v>
      </c>
      <c r="C326" s="140">
        <v>244</v>
      </c>
      <c r="D326" s="141" t="s">
        <v>341</v>
      </c>
    </row>
    <row r="327" spans="1:4" ht="36" x14ac:dyDescent="0.25">
      <c r="A327" s="137">
        <v>324</v>
      </c>
      <c r="B327" s="139" t="s">
        <v>776</v>
      </c>
      <c r="C327" s="140">
        <v>285</v>
      </c>
      <c r="D327" s="141" t="s">
        <v>341</v>
      </c>
    </row>
    <row r="328" spans="1:4" ht="36" x14ac:dyDescent="0.25">
      <c r="A328" s="137">
        <v>325</v>
      </c>
      <c r="B328" s="139" t="s">
        <v>777</v>
      </c>
      <c r="C328" s="140">
        <v>244</v>
      </c>
      <c r="D328" s="141" t="s">
        <v>341</v>
      </c>
    </row>
    <row r="329" spans="1:4" ht="36" x14ac:dyDescent="0.25">
      <c r="A329" s="137">
        <v>326</v>
      </c>
      <c r="B329" s="139" t="s">
        <v>778</v>
      </c>
      <c r="C329" s="140">
        <v>570</v>
      </c>
      <c r="D329" s="141" t="s">
        <v>341</v>
      </c>
    </row>
    <row r="330" spans="1:4" ht="36" x14ac:dyDescent="0.25">
      <c r="A330" s="137">
        <v>327</v>
      </c>
      <c r="B330" s="139" t="s">
        <v>779</v>
      </c>
      <c r="C330" s="140">
        <v>285</v>
      </c>
      <c r="D330" s="141" t="s">
        <v>341</v>
      </c>
    </row>
    <row r="331" spans="1:4" ht="36" x14ac:dyDescent="0.25">
      <c r="A331" s="137">
        <v>328</v>
      </c>
      <c r="B331" s="139" t="s">
        <v>780</v>
      </c>
      <c r="C331" s="140">
        <v>285</v>
      </c>
      <c r="D331" s="141" t="s">
        <v>341</v>
      </c>
    </row>
    <row r="332" spans="1:4" ht="36" x14ac:dyDescent="0.25">
      <c r="A332" s="137">
        <v>329</v>
      </c>
      <c r="B332" s="139" t="s">
        <v>781</v>
      </c>
      <c r="C332" s="140">
        <v>244</v>
      </c>
      <c r="D332" s="141" t="s">
        <v>341</v>
      </c>
    </row>
    <row r="333" spans="1:4" ht="36" x14ac:dyDescent="0.25">
      <c r="A333" s="137">
        <v>330</v>
      </c>
      <c r="B333" s="139" t="s">
        <v>782</v>
      </c>
      <c r="C333" s="140">
        <v>570</v>
      </c>
      <c r="D333" s="141" t="s">
        <v>341</v>
      </c>
    </row>
    <row r="334" spans="1:4" ht="36" x14ac:dyDescent="0.25">
      <c r="A334" s="137">
        <v>331</v>
      </c>
      <c r="B334" s="139" t="s">
        <v>783</v>
      </c>
      <c r="C334" s="140">
        <v>855</v>
      </c>
      <c r="D334" s="141" t="s">
        <v>341</v>
      </c>
    </row>
    <row r="335" spans="1:4" ht="36" x14ac:dyDescent="0.25">
      <c r="A335" s="137">
        <v>332</v>
      </c>
      <c r="B335" s="139" t="s">
        <v>784</v>
      </c>
      <c r="C335" s="140">
        <v>285</v>
      </c>
      <c r="D335" s="141" t="s">
        <v>341</v>
      </c>
    </row>
    <row r="336" spans="1:4" ht="36" x14ac:dyDescent="0.25">
      <c r="A336" s="137">
        <v>333</v>
      </c>
      <c r="B336" s="139" t="s">
        <v>785</v>
      </c>
      <c r="C336" s="140">
        <v>244</v>
      </c>
      <c r="D336" s="141" t="s">
        <v>341</v>
      </c>
    </row>
    <row r="337" spans="1:4" ht="36" x14ac:dyDescent="0.25">
      <c r="A337" s="137">
        <v>334</v>
      </c>
      <c r="B337" s="139" t="s">
        <v>786</v>
      </c>
      <c r="C337" s="140">
        <v>285</v>
      </c>
      <c r="D337" s="141" t="s">
        <v>341</v>
      </c>
    </row>
    <row r="338" spans="1:4" ht="36" x14ac:dyDescent="0.25">
      <c r="A338" s="137">
        <v>335</v>
      </c>
      <c r="B338" s="139" t="s">
        <v>787</v>
      </c>
      <c r="C338" s="140">
        <v>855</v>
      </c>
      <c r="D338" s="141" t="s">
        <v>341</v>
      </c>
    </row>
    <row r="339" spans="1:4" ht="36" x14ac:dyDescent="0.25">
      <c r="A339" s="137">
        <v>336</v>
      </c>
      <c r="B339" s="139" t="s">
        <v>788</v>
      </c>
      <c r="C339" s="140">
        <v>488</v>
      </c>
      <c r="D339" s="141" t="s">
        <v>341</v>
      </c>
    </row>
    <row r="340" spans="1:4" ht="36" x14ac:dyDescent="0.25">
      <c r="A340" s="137">
        <v>337</v>
      </c>
      <c r="B340" s="139" t="s">
        <v>523</v>
      </c>
      <c r="C340" s="140">
        <v>570</v>
      </c>
      <c r="D340" s="141" t="s">
        <v>341</v>
      </c>
    </row>
    <row r="341" spans="1:4" ht="36" x14ac:dyDescent="0.25">
      <c r="A341" s="137">
        <v>338</v>
      </c>
      <c r="B341" s="139" t="s">
        <v>789</v>
      </c>
      <c r="C341" s="140">
        <v>732</v>
      </c>
      <c r="D341" s="141" t="s">
        <v>341</v>
      </c>
    </row>
    <row r="342" spans="1:4" ht="36" x14ac:dyDescent="0.25">
      <c r="A342" s="137">
        <v>339</v>
      </c>
      <c r="B342" s="139" t="s">
        <v>790</v>
      </c>
      <c r="C342" s="140">
        <v>732</v>
      </c>
      <c r="D342" s="141" t="s">
        <v>341</v>
      </c>
    </row>
    <row r="343" spans="1:4" ht="36" x14ac:dyDescent="0.25">
      <c r="A343" s="137">
        <v>340</v>
      </c>
      <c r="B343" s="139" t="s">
        <v>791</v>
      </c>
      <c r="C343" s="140">
        <v>570</v>
      </c>
      <c r="D343" s="141" t="s">
        <v>341</v>
      </c>
    </row>
    <row r="344" spans="1:4" ht="36" x14ac:dyDescent="0.25">
      <c r="A344" s="137">
        <v>341</v>
      </c>
      <c r="B344" s="139" t="s">
        <v>792</v>
      </c>
      <c r="C344" s="140">
        <v>488</v>
      </c>
      <c r="D344" s="141" t="s">
        <v>341</v>
      </c>
    </row>
    <row r="345" spans="1:4" ht="36" x14ac:dyDescent="0.25">
      <c r="A345" s="137">
        <v>342</v>
      </c>
      <c r="B345" s="139" t="s">
        <v>793</v>
      </c>
      <c r="C345" s="140">
        <v>570</v>
      </c>
      <c r="D345" s="141" t="s">
        <v>341</v>
      </c>
    </row>
    <row r="346" spans="1:4" ht="36" x14ac:dyDescent="0.25">
      <c r="A346" s="137">
        <v>343</v>
      </c>
      <c r="B346" s="139" t="s">
        <v>794</v>
      </c>
      <c r="C346" s="140">
        <v>570</v>
      </c>
      <c r="D346" s="141" t="s">
        <v>341</v>
      </c>
    </row>
    <row r="347" spans="1:4" ht="36" x14ac:dyDescent="0.25">
      <c r="A347" s="137">
        <v>344</v>
      </c>
      <c r="B347" s="139" t="s">
        <v>795</v>
      </c>
      <c r="C347" s="140">
        <v>570</v>
      </c>
      <c r="D347" s="141" t="s">
        <v>341</v>
      </c>
    </row>
    <row r="348" spans="1:4" ht="36" x14ac:dyDescent="0.25">
      <c r="A348" s="137">
        <v>345</v>
      </c>
      <c r="B348" s="139" t="s">
        <v>796</v>
      </c>
      <c r="C348" s="140">
        <v>732</v>
      </c>
      <c r="D348" s="141" t="s">
        <v>341</v>
      </c>
    </row>
    <row r="349" spans="1:4" ht="36" x14ac:dyDescent="0.25">
      <c r="A349" s="137">
        <v>346</v>
      </c>
      <c r="B349" s="139" t="s">
        <v>797</v>
      </c>
      <c r="C349" s="140">
        <v>855</v>
      </c>
      <c r="D349" s="141" t="s">
        <v>341</v>
      </c>
    </row>
    <row r="350" spans="1:4" ht="36" x14ac:dyDescent="0.25">
      <c r="A350" s="137">
        <v>347</v>
      </c>
      <c r="B350" s="139" t="s">
        <v>523</v>
      </c>
      <c r="C350" s="140">
        <v>570</v>
      </c>
      <c r="D350" s="141" t="s">
        <v>341</v>
      </c>
    </row>
    <row r="351" spans="1:4" ht="36" x14ac:dyDescent="0.25">
      <c r="A351" s="137">
        <v>348</v>
      </c>
      <c r="B351" s="139" t="s">
        <v>798</v>
      </c>
      <c r="C351" s="140">
        <v>570</v>
      </c>
      <c r="D351" s="141" t="s">
        <v>341</v>
      </c>
    </row>
    <row r="352" spans="1:4" ht="36" x14ac:dyDescent="0.25">
      <c r="A352" s="137">
        <v>349</v>
      </c>
      <c r="B352" s="139" t="s">
        <v>799</v>
      </c>
      <c r="C352" s="140">
        <v>570</v>
      </c>
      <c r="D352" s="141" t="s">
        <v>341</v>
      </c>
    </row>
    <row r="353" spans="1:4" ht="36" x14ac:dyDescent="0.25">
      <c r="A353" s="137">
        <v>350</v>
      </c>
      <c r="B353" s="139" t="s">
        <v>800</v>
      </c>
      <c r="C353" s="140">
        <v>454</v>
      </c>
      <c r="D353" s="141" t="s">
        <v>341</v>
      </c>
    </row>
    <row r="354" spans="1:4" ht="36" x14ac:dyDescent="0.25">
      <c r="A354" s="137">
        <v>351</v>
      </c>
      <c r="B354" s="139" t="s">
        <v>801</v>
      </c>
      <c r="C354" s="140">
        <v>454</v>
      </c>
      <c r="D354" s="141" t="s">
        <v>341</v>
      </c>
    </row>
    <row r="355" spans="1:4" ht="36" x14ac:dyDescent="0.25">
      <c r="A355" s="137">
        <v>352</v>
      </c>
      <c r="B355" s="139" t="s">
        <v>802</v>
      </c>
      <c r="C355" s="140">
        <v>570</v>
      </c>
      <c r="D355" s="141" t="s">
        <v>341</v>
      </c>
    </row>
    <row r="356" spans="1:4" ht="36" x14ac:dyDescent="0.25">
      <c r="A356" s="137">
        <v>353</v>
      </c>
      <c r="B356" s="139" t="s">
        <v>803</v>
      </c>
      <c r="C356" s="140">
        <v>244</v>
      </c>
      <c r="D356" s="141" t="s">
        <v>341</v>
      </c>
    </row>
    <row r="357" spans="1:4" ht="36" x14ac:dyDescent="0.25">
      <c r="A357" s="137">
        <v>354</v>
      </c>
      <c r="B357" s="139" t="s">
        <v>804</v>
      </c>
      <c r="C357" s="140">
        <v>399</v>
      </c>
      <c r="D357" s="141" t="s">
        <v>341</v>
      </c>
    </row>
    <row r="358" spans="1:4" ht="36" x14ac:dyDescent="0.25">
      <c r="A358" s="137">
        <v>355</v>
      </c>
      <c r="B358" s="139" t="s">
        <v>805</v>
      </c>
      <c r="C358" s="140">
        <v>285</v>
      </c>
      <c r="D358" s="141" t="s">
        <v>341</v>
      </c>
    </row>
    <row r="359" spans="1:4" ht="36" x14ac:dyDescent="0.25">
      <c r="A359" s="137">
        <v>356</v>
      </c>
      <c r="B359" s="139" t="s">
        <v>806</v>
      </c>
      <c r="C359" s="140">
        <v>285</v>
      </c>
      <c r="D359" s="141" t="s">
        <v>341</v>
      </c>
    </row>
    <row r="360" spans="1:4" ht="36" x14ac:dyDescent="0.25">
      <c r="A360" s="137">
        <v>357</v>
      </c>
      <c r="B360" s="139" t="s">
        <v>807</v>
      </c>
      <c r="C360" s="140">
        <v>399</v>
      </c>
      <c r="D360" s="141" t="s">
        <v>341</v>
      </c>
    </row>
    <row r="361" spans="1:4" ht="36" x14ac:dyDescent="0.25">
      <c r="A361" s="137">
        <v>358</v>
      </c>
      <c r="B361" s="139" t="s">
        <v>808</v>
      </c>
      <c r="C361" s="140">
        <v>488</v>
      </c>
      <c r="D361" s="141" t="s">
        <v>341</v>
      </c>
    </row>
    <row r="362" spans="1:4" ht="36" x14ac:dyDescent="0.25">
      <c r="A362" s="137">
        <v>359</v>
      </c>
      <c r="B362" s="139" t="s">
        <v>809</v>
      </c>
      <c r="C362" s="140">
        <v>285</v>
      </c>
      <c r="D362" s="141" t="s">
        <v>341</v>
      </c>
    </row>
    <row r="363" spans="1:4" ht="36" x14ac:dyDescent="0.25">
      <c r="A363" s="137">
        <v>360</v>
      </c>
      <c r="B363" s="139" t="s">
        <v>810</v>
      </c>
      <c r="C363" s="140">
        <v>488</v>
      </c>
      <c r="D363" s="141" t="s">
        <v>341</v>
      </c>
    </row>
    <row r="364" spans="1:4" ht="36" x14ac:dyDescent="0.25">
      <c r="A364" s="137">
        <v>361</v>
      </c>
      <c r="B364" s="139" t="s">
        <v>811</v>
      </c>
      <c r="C364" s="140">
        <v>285</v>
      </c>
      <c r="D364" s="141" t="s">
        <v>341</v>
      </c>
    </row>
    <row r="365" spans="1:4" ht="36" x14ac:dyDescent="0.25">
      <c r="A365" s="137">
        <v>362</v>
      </c>
      <c r="B365" s="139" t="s">
        <v>812</v>
      </c>
      <c r="C365" s="140">
        <v>285</v>
      </c>
      <c r="D365" s="141" t="s">
        <v>341</v>
      </c>
    </row>
    <row r="366" spans="1:4" ht="36" x14ac:dyDescent="0.25">
      <c r="A366" s="137">
        <v>363</v>
      </c>
      <c r="B366" s="139" t="s">
        <v>813</v>
      </c>
      <c r="C366" s="140">
        <v>732</v>
      </c>
      <c r="D366" s="141" t="s">
        <v>341</v>
      </c>
    </row>
    <row r="367" spans="1:4" ht="36" x14ac:dyDescent="0.25">
      <c r="A367" s="137">
        <v>364</v>
      </c>
      <c r="B367" s="139" t="s">
        <v>814</v>
      </c>
      <c r="C367" s="140">
        <v>285</v>
      </c>
      <c r="D367" s="141" t="s">
        <v>341</v>
      </c>
    </row>
    <row r="368" spans="1:4" ht="36" x14ac:dyDescent="0.25">
      <c r="A368" s="137">
        <v>365</v>
      </c>
      <c r="B368" s="139" t="s">
        <v>815</v>
      </c>
      <c r="C368" s="140">
        <v>266</v>
      </c>
      <c r="D368" s="141" t="s">
        <v>341</v>
      </c>
    </row>
    <row r="369" spans="1:4" ht="36" x14ac:dyDescent="0.25">
      <c r="A369" s="137">
        <v>366</v>
      </c>
      <c r="B369" s="139" t="s">
        <v>816</v>
      </c>
      <c r="C369" s="140">
        <v>570</v>
      </c>
      <c r="D369" s="141" t="s">
        <v>341</v>
      </c>
    </row>
    <row r="370" spans="1:4" ht="36" x14ac:dyDescent="0.25">
      <c r="A370" s="137">
        <v>367</v>
      </c>
      <c r="B370" s="139" t="s">
        <v>817</v>
      </c>
      <c r="C370" s="140">
        <v>244</v>
      </c>
      <c r="D370" s="141" t="s">
        <v>341</v>
      </c>
    </row>
    <row r="371" spans="1:4" ht="36" x14ac:dyDescent="0.25">
      <c r="A371" s="137">
        <v>368</v>
      </c>
      <c r="B371" s="139" t="s">
        <v>818</v>
      </c>
      <c r="C371" s="140">
        <v>488</v>
      </c>
      <c r="D371" s="141" t="s">
        <v>341</v>
      </c>
    </row>
    <row r="372" spans="1:4" ht="36" x14ac:dyDescent="0.25">
      <c r="A372" s="137">
        <v>369</v>
      </c>
      <c r="B372" s="139" t="s">
        <v>819</v>
      </c>
      <c r="C372" s="140">
        <v>454</v>
      </c>
      <c r="D372" s="141" t="s">
        <v>341</v>
      </c>
    </row>
    <row r="373" spans="1:4" ht="36" x14ac:dyDescent="0.25">
      <c r="A373" s="137">
        <v>370</v>
      </c>
      <c r="B373" s="139" t="s">
        <v>523</v>
      </c>
      <c r="C373" s="140">
        <v>244</v>
      </c>
      <c r="D373" s="141" t="s">
        <v>341</v>
      </c>
    </row>
    <row r="374" spans="1:4" ht="36" x14ac:dyDescent="0.25">
      <c r="A374" s="137">
        <v>371</v>
      </c>
      <c r="B374" s="139" t="s">
        <v>820</v>
      </c>
      <c r="C374" s="140">
        <v>244</v>
      </c>
      <c r="D374" s="141" t="s">
        <v>341</v>
      </c>
    </row>
    <row r="375" spans="1:4" ht="36" x14ac:dyDescent="0.25">
      <c r="A375" s="137">
        <v>372</v>
      </c>
      <c r="B375" s="139" t="s">
        <v>821</v>
      </c>
      <c r="C375" s="140">
        <v>454</v>
      </c>
      <c r="D375" s="141" t="s">
        <v>341</v>
      </c>
    </row>
    <row r="376" spans="1:4" ht="36" x14ac:dyDescent="0.25">
      <c r="A376" s="137">
        <v>373</v>
      </c>
      <c r="B376" s="139" t="s">
        <v>822</v>
      </c>
      <c r="C376" s="140">
        <v>454</v>
      </c>
      <c r="D376" s="141" t="s">
        <v>341</v>
      </c>
    </row>
    <row r="377" spans="1:4" ht="36" x14ac:dyDescent="0.25">
      <c r="A377" s="137">
        <v>374</v>
      </c>
      <c r="B377" s="139" t="s">
        <v>823</v>
      </c>
      <c r="C377" s="140">
        <v>454</v>
      </c>
      <c r="D377" s="141" t="s">
        <v>341</v>
      </c>
    </row>
    <row r="378" spans="1:4" ht="36" x14ac:dyDescent="0.25">
      <c r="A378" s="137">
        <v>375</v>
      </c>
      <c r="B378" s="139" t="s">
        <v>824</v>
      </c>
      <c r="C378" s="140">
        <v>227</v>
      </c>
      <c r="D378" s="141" t="s">
        <v>341</v>
      </c>
    </row>
    <row r="379" spans="1:4" ht="36" x14ac:dyDescent="0.25">
      <c r="A379" s="137">
        <v>376</v>
      </c>
      <c r="B379" s="139" t="s">
        <v>825</v>
      </c>
      <c r="C379" s="140">
        <v>227</v>
      </c>
      <c r="D379" s="141" t="s">
        <v>341</v>
      </c>
    </row>
    <row r="380" spans="1:4" ht="36" x14ac:dyDescent="0.25">
      <c r="A380" s="137">
        <v>377</v>
      </c>
      <c r="B380" s="139" t="s">
        <v>826</v>
      </c>
      <c r="C380" s="140">
        <v>454</v>
      </c>
      <c r="D380" s="141" t="s">
        <v>341</v>
      </c>
    </row>
    <row r="381" spans="1:4" ht="36" x14ac:dyDescent="0.25">
      <c r="A381" s="137">
        <v>378</v>
      </c>
      <c r="B381" s="139" t="s">
        <v>827</v>
      </c>
      <c r="C381" s="140">
        <v>454</v>
      </c>
      <c r="D381" s="141" t="s">
        <v>341</v>
      </c>
    </row>
    <row r="382" spans="1:4" ht="36" x14ac:dyDescent="0.25">
      <c r="A382" s="137">
        <v>379</v>
      </c>
      <c r="B382" s="139" t="s">
        <v>828</v>
      </c>
      <c r="C382" s="140">
        <v>454</v>
      </c>
      <c r="D382" s="141" t="s">
        <v>341</v>
      </c>
    </row>
    <row r="383" spans="1:4" ht="36" x14ac:dyDescent="0.25">
      <c r="A383" s="137">
        <v>380</v>
      </c>
      <c r="B383" s="139" t="s">
        <v>829</v>
      </c>
      <c r="C383" s="140">
        <v>227</v>
      </c>
      <c r="D383" s="141" t="s">
        <v>341</v>
      </c>
    </row>
    <row r="384" spans="1:4" ht="36" x14ac:dyDescent="0.25">
      <c r="A384" s="137">
        <v>381</v>
      </c>
      <c r="B384" s="139" t="s">
        <v>830</v>
      </c>
      <c r="C384" s="140">
        <v>454</v>
      </c>
      <c r="D384" s="141" t="s">
        <v>341</v>
      </c>
    </row>
    <row r="385" spans="1:4" ht="36" x14ac:dyDescent="0.25">
      <c r="A385" s="137">
        <v>382</v>
      </c>
      <c r="B385" s="139" t="s">
        <v>831</v>
      </c>
      <c r="C385" s="140">
        <v>454</v>
      </c>
      <c r="D385" s="141" t="s">
        <v>341</v>
      </c>
    </row>
    <row r="386" spans="1:4" ht="36" x14ac:dyDescent="0.25">
      <c r="A386" s="137">
        <v>383</v>
      </c>
      <c r="B386" s="139" t="s">
        <v>832</v>
      </c>
      <c r="C386" s="140">
        <v>454</v>
      </c>
      <c r="D386" s="141" t="s">
        <v>341</v>
      </c>
    </row>
    <row r="387" spans="1:4" ht="36" x14ac:dyDescent="0.25">
      <c r="A387" s="137">
        <v>384</v>
      </c>
      <c r="B387" s="139" t="s">
        <v>833</v>
      </c>
      <c r="C387" s="140">
        <v>454</v>
      </c>
      <c r="D387" s="141" t="s">
        <v>341</v>
      </c>
    </row>
    <row r="388" spans="1:4" ht="38.25" x14ac:dyDescent="0.25">
      <c r="A388" s="137">
        <v>385</v>
      </c>
      <c r="B388" s="139" t="s">
        <v>834</v>
      </c>
      <c r="C388" s="140">
        <v>454</v>
      </c>
      <c r="D388" s="141" t="s">
        <v>341</v>
      </c>
    </row>
    <row r="389" spans="1:4" ht="36" x14ac:dyDescent="0.25">
      <c r="A389" s="137">
        <v>386</v>
      </c>
      <c r="B389" s="139" t="s">
        <v>835</v>
      </c>
      <c r="C389" s="140">
        <v>454</v>
      </c>
      <c r="D389" s="141" t="s">
        <v>341</v>
      </c>
    </row>
    <row r="390" spans="1:4" ht="36" x14ac:dyDescent="0.25">
      <c r="A390" s="137">
        <v>387</v>
      </c>
      <c r="B390" s="139" t="s">
        <v>836</v>
      </c>
      <c r="C390" s="140">
        <v>454</v>
      </c>
      <c r="D390" s="141" t="s">
        <v>341</v>
      </c>
    </row>
    <row r="391" spans="1:4" ht="36" x14ac:dyDescent="0.25">
      <c r="A391" s="137">
        <v>388</v>
      </c>
      <c r="B391" s="139" t="s">
        <v>837</v>
      </c>
      <c r="C391" s="140">
        <v>227</v>
      </c>
      <c r="D391" s="141" t="s">
        <v>341</v>
      </c>
    </row>
    <row r="392" spans="1:4" ht="36" x14ac:dyDescent="0.25">
      <c r="A392" s="137">
        <v>389</v>
      </c>
      <c r="B392" s="139" t="s">
        <v>838</v>
      </c>
      <c r="C392" s="140">
        <v>227</v>
      </c>
      <c r="D392" s="141" t="s">
        <v>341</v>
      </c>
    </row>
    <row r="393" spans="1:4" ht="36" x14ac:dyDescent="0.25">
      <c r="A393" s="137">
        <v>390</v>
      </c>
      <c r="B393" s="139" t="s">
        <v>839</v>
      </c>
      <c r="C393" s="140">
        <v>454</v>
      </c>
      <c r="D393" s="141" t="s">
        <v>341</v>
      </c>
    </row>
    <row r="394" spans="1:4" ht="36" x14ac:dyDescent="0.25">
      <c r="A394" s="137">
        <v>391</v>
      </c>
      <c r="B394" s="139" t="s">
        <v>840</v>
      </c>
      <c r="C394" s="140">
        <v>454</v>
      </c>
      <c r="D394" s="141" t="s">
        <v>341</v>
      </c>
    </row>
    <row r="395" spans="1:4" ht="36" x14ac:dyDescent="0.25">
      <c r="A395" s="137">
        <v>392</v>
      </c>
      <c r="B395" s="139" t="s">
        <v>841</v>
      </c>
      <c r="C395" s="140">
        <v>454</v>
      </c>
      <c r="D395" s="141" t="s">
        <v>341</v>
      </c>
    </row>
    <row r="396" spans="1:4" ht="36" x14ac:dyDescent="0.25">
      <c r="A396" s="137">
        <v>393</v>
      </c>
      <c r="B396" s="139" t="s">
        <v>842</v>
      </c>
      <c r="C396" s="140">
        <v>227</v>
      </c>
      <c r="D396" s="141" t="s">
        <v>341</v>
      </c>
    </row>
    <row r="397" spans="1:4" ht="36" x14ac:dyDescent="0.25">
      <c r="A397" s="137">
        <v>394</v>
      </c>
      <c r="B397" s="139" t="s">
        <v>523</v>
      </c>
      <c r="C397" s="140">
        <v>244</v>
      </c>
      <c r="D397" s="141" t="s">
        <v>341</v>
      </c>
    </row>
    <row r="398" spans="1:4" ht="36" x14ac:dyDescent="0.25">
      <c r="A398" s="137">
        <v>395</v>
      </c>
      <c r="B398" s="139" t="s">
        <v>843</v>
      </c>
      <c r="C398" s="140">
        <v>227</v>
      </c>
      <c r="D398" s="141" t="s">
        <v>341</v>
      </c>
    </row>
    <row r="399" spans="1:4" ht="36" x14ac:dyDescent="0.25">
      <c r="A399" s="137">
        <v>396</v>
      </c>
      <c r="B399" s="139" t="s">
        <v>844</v>
      </c>
      <c r="C399" s="140">
        <v>227</v>
      </c>
      <c r="D399" s="141" t="s">
        <v>341</v>
      </c>
    </row>
    <row r="400" spans="1:4" ht="36" x14ac:dyDescent="0.25">
      <c r="A400" s="137">
        <v>397</v>
      </c>
      <c r="B400" s="139" t="s">
        <v>843</v>
      </c>
      <c r="C400" s="140">
        <v>227</v>
      </c>
      <c r="D400" s="141" t="s">
        <v>341</v>
      </c>
    </row>
    <row r="401" spans="1:4" ht="36" x14ac:dyDescent="0.25">
      <c r="A401" s="137">
        <v>398</v>
      </c>
      <c r="B401" s="139" t="s">
        <v>845</v>
      </c>
      <c r="C401" s="140">
        <v>244</v>
      </c>
      <c r="D401" s="141" t="s">
        <v>341</v>
      </c>
    </row>
    <row r="402" spans="1:4" ht="36" x14ac:dyDescent="0.25">
      <c r="A402" s="137">
        <v>399</v>
      </c>
      <c r="B402" s="139" t="s">
        <v>846</v>
      </c>
      <c r="C402" s="140">
        <v>266</v>
      </c>
      <c r="D402" s="141" t="s">
        <v>341</v>
      </c>
    </row>
    <row r="403" spans="1:4" ht="36" x14ac:dyDescent="0.25">
      <c r="A403" s="137">
        <v>400</v>
      </c>
      <c r="B403" s="139" t="s">
        <v>847</v>
      </c>
      <c r="C403" s="140">
        <v>454</v>
      </c>
      <c r="D403" s="141" t="s">
        <v>341</v>
      </c>
    </row>
    <row r="404" spans="1:4" ht="36" x14ac:dyDescent="0.25">
      <c r="A404" s="137">
        <v>401</v>
      </c>
      <c r="B404" s="142" t="s">
        <v>523</v>
      </c>
      <c r="C404" s="140">
        <v>227</v>
      </c>
      <c r="D404" s="141" t="s">
        <v>341</v>
      </c>
    </row>
    <row r="405" spans="1:4" ht="36" x14ac:dyDescent="0.25">
      <c r="A405" s="137">
        <v>402</v>
      </c>
      <c r="B405" s="139" t="s">
        <v>820</v>
      </c>
      <c r="C405" s="140">
        <v>244</v>
      </c>
      <c r="D405" s="141" t="s">
        <v>341</v>
      </c>
    </row>
    <row r="406" spans="1:4" ht="36" x14ac:dyDescent="0.25">
      <c r="A406" s="137">
        <v>403</v>
      </c>
      <c r="B406" s="139" t="s">
        <v>848</v>
      </c>
      <c r="C406" s="140">
        <v>454</v>
      </c>
      <c r="D406" s="141" t="s">
        <v>341</v>
      </c>
    </row>
    <row r="407" spans="1:4" ht="36" x14ac:dyDescent="0.25">
      <c r="A407" s="137">
        <v>404</v>
      </c>
      <c r="B407" s="139" t="s">
        <v>849</v>
      </c>
      <c r="C407" s="140">
        <v>454</v>
      </c>
      <c r="D407" s="141" t="s">
        <v>341</v>
      </c>
    </row>
    <row r="408" spans="1:4" ht="36" x14ac:dyDescent="0.25">
      <c r="A408" s="137">
        <v>405</v>
      </c>
      <c r="B408" s="139" t="s">
        <v>850</v>
      </c>
      <c r="C408" s="140">
        <v>454</v>
      </c>
      <c r="D408" s="141" t="s">
        <v>341</v>
      </c>
    </row>
    <row r="409" spans="1:4" ht="36" x14ac:dyDescent="0.25">
      <c r="A409" s="137">
        <v>406</v>
      </c>
      <c r="B409" s="139" t="s">
        <v>851</v>
      </c>
      <c r="C409" s="140">
        <v>227</v>
      </c>
      <c r="D409" s="141" t="s">
        <v>341</v>
      </c>
    </row>
    <row r="410" spans="1:4" ht="36" x14ac:dyDescent="0.25">
      <c r="A410" s="137">
        <v>407</v>
      </c>
      <c r="B410" s="139" t="s">
        <v>852</v>
      </c>
      <c r="C410" s="140">
        <v>454</v>
      </c>
      <c r="D410" s="141" t="s">
        <v>341</v>
      </c>
    </row>
    <row r="411" spans="1:4" ht="36" x14ac:dyDescent="0.25">
      <c r="A411" s="137">
        <v>408</v>
      </c>
      <c r="B411" s="139" t="s">
        <v>853</v>
      </c>
      <c r="C411" s="140">
        <v>454</v>
      </c>
      <c r="D411" s="141" t="s">
        <v>341</v>
      </c>
    </row>
    <row r="412" spans="1:4" ht="36" x14ac:dyDescent="0.25">
      <c r="A412" s="137">
        <v>409</v>
      </c>
      <c r="B412" s="139" t="s">
        <v>854</v>
      </c>
      <c r="C412" s="140">
        <v>454</v>
      </c>
      <c r="D412" s="141" t="s">
        <v>341</v>
      </c>
    </row>
    <row r="413" spans="1:4" ht="36" x14ac:dyDescent="0.25">
      <c r="A413" s="137">
        <v>410</v>
      </c>
      <c r="B413" s="139" t="s">
        <v>855</v>
      </c>
      <c r="C413" s="140">
        <v>454</v>
      </c>
      <c r="D413" s="141" t="s">
        <v>341</v>
      </c>
    </row>
    <row r="414" spans="1:4" ht="36" x14ac:dyDescent="0.25">
      <c r="A414" s="137">
        <v>411</v>
      </c>
      <c r="B414" s="139" t="s">
        <v>856</v>
      </c>
      <c r="C414" s="140">
        <v>454</v>
      </c>
      <c r="D414" s="141" t="s">
        <v>341</v>
      </c>
    </row>
    <row r="415" spans="1:4" ht="36" x14ac:dyDescent="0.25">
      <c r="A415" s="137">
        <v>412</v>
      </c>
      <c r="B415" s="139" t="s">
        <v>857</v>
      </c>
      <c r="C415" s="140">
        <v>454</v>
      </c>
      <c r="D415" s="141" t="s">
        <v>341</v>
      </c>
    </row>
    <row r="416" spans="1:4" ht="36" x14ac:dyDescent="0.25">
      <c r="A416" s="137">
        <v>413</v>
      </c>
      <c r="B416" s="139" t="s">
        <v>858</v>
      </c>
      <c r="C416" s="140">
        <v>454</v>
      </c>
      <c r="D416" s="141" t="s">
        <v>341</v>
      </c>
    </row>
    <row r="417" spans="1:4" ht="36" x14ac:dyDescent="0.25">
      <c r="A417" s="137">
        <v>414</v>
      </c>
      <c r="B417" s="139" t="s">
        <v>859</v>
      </c>
      <c r="C417" s="140">
        <v>454</v>
      </c>
      <c r="D417" s="141" t="s">
        <v>341</v>
      </c>
    </row>
    <row r="418" spans="1:4" ht="36" x14ac:dyDescent="0.25">
      <c r="A418" s="137">
        <v>415</v>
      </c>
      <c r="B418" s="139" t="s">
        <v>860</v>
      </c>
      <c r="C418" s="140">
        <v>454</v>
      </c>
      <c r="D418" s="141" t="s">
        <v>341</v>
      </c>
    </row>
    <row r="419" spans="1:4" ht="36" x14ac:dyDescent="0.25">
      <c r="A419" s="137">
        <v>416</v>
      </c>
      <c r="B419" s="139" t="s">
        <v>861</v>
      </c>
      <c r="C419" s="140">
        <v>454</v>
      </c>
      <c r="D419" s="141" t="s">
        <v>341</v>
      </c>
    </row>
    <row r="420" spans="1:4" ht="36" x14ac:dyDescent="0.25">
      <c r="A420" s="137">
        <v>417</v>
      </c>
      <c r="B420" s="139" t="s">
        <v>862</v>
      </c>
      <c r="C420" s="140">
        <v>908</v>
      </c>
      <c r="D420" s="141" t="s">
        <v>341</v>
      </c>
    </row>
    <row r="421" spans="1:4" ht="36" x14ac:dyDescent="0.25">
      <c r="A421" s="137">
        <v>418</v>
      </c>
      <c r="B421" s="139" t="s">
        <v>863</v>
      </c>
      <c r="C421" s="140">
        <v>454</v>
      </c>
      <c r="D421" s="141" t="s">
        <v>341</v>
      </c>
    </row>
    <row r="422" spans="1:4" ht="36" x14ac:dyDescent="0.25">
      <c r="A422" s="137">
        <v>419</v>
      </c>
      <c r="B422" s="139" t="s">
        <v>864</v>
      </c>
      <c r="C422" s="140">
        <v>454</v>
      </c>
      <c r="D422" s="141" t="s">
        <v>341</v>
      </c>
    </row>
    <row r="423" spans="1:4" ht="36" x14ac:dyDescent="0.25">
      <c r="A423" s="137">
        <v>420</v>
      </c>
      <c r="B423" s="139" t="s">
        <v>865</v>
      </c>
      <c r="C423" s="140">
        <v>454</v>
      </c>
      <c r="D423" s="141" t="s">
        <v>341</v>
      </c>
    </row>
    <row r="424" spans="1:4" ht="36" x14ac:dyDescent="0.25">
      <c r="A424" s="137">
        <v>421</v>
      </c>
      <c r="B424" s="139" t="s">
        <v>866</v>
      </c>
      <c r="C424" s="140">
        <v>227</v>
      </c>
      <c r="D424" s="141" t="s">
        <v>341</v>
      </c>
    </row>
    <row r="425" spans="1:4" ht="36" x14ac:dyDescent="0.25">
      <c r="A425" s="137">
        <v>422</v>
      </c>
      <c r="B425" s="139" t="s">
        <v>523</v>
      </c>
      <c r="C425" s="140">
        <v>244</v>
      </c>
      <c r="D425" s="141" t="s">
        <v>341</v>
      </c>
    </row>
    <row r="426" spans="1:4" ht="36" x14ac:dyDescent="0.25">
      <c r="A426" s="137">
        <v>423</v>
      </c>
      <c r="B426" s="142" t="s">
        <v>867</v>
      </c>
      <c r="C426" s="140">
        <v>908</v>
      </c>
      <c r="D426" s="141" t="s">
        <v>341</v>
      </c>
    </row>
    <row r="427" spans="1:4" ht="76.5" x14ac:dyDescent="0.25">
      <c r="A427" s="137">
        <v>424</v>
      </c>
      <c r="B427" s="142" t="s">
        <v>868</v>
      </c>
      <c r="C427" s="140">
        <v>908</v>
      </c>
      <c r="D427" s="141" t="s">
        <v>341</v>
      </c>
    </row>
    <row r="428" spans="1:4" ht="38.25" x14ac:dyDescent="0.25">
      <c r="A428" s="137">
        <v>425</v>
      </c>
      <c r="B428" s="142" t="s">
        <v>869</v>
      </c>
      <c r="C428" s="140">
        <v>908</v>
      </c>
      <c r="D428" s="141" t="s">
        <v>341</v>
      </c>
    </row>
    <row r="429" spans="1:4" ht="36" x14ac:dyDescent="0.25">
      <c r="A429" s="137">
        <v>426</v>
      </c>
      <c r="B429" s="142" t="s">
        <v>870</v>
      </c>
      <c r="C429" s="140">
        <v>908</v>
      </c>
      <c r="D429" s="141" t="s">
        <v>341</v>
      </c>
    </row>
    <row r="430" spans="1:4" ht="36" x14ac:dyDescent="0.25">
      <c r="A430" s="137">
        <v>427</v>
      </c>
      <c r="B430" s="142" t="s">
        <v>871</v>
      </c>
      <c r="C430" s="140">
        <v>454</v>
      </c>
      <c r="D430" s="141" t="s">
        <v>341</v>
      </c>
    </row>
    <row r="431" spans="1:4" ht="36" x14ac:dyDescent="0.25">
      <c r="A431" s="137">
        <v>428</v>
      </c>
      <c r="B431" s="142" t="s">
        <v>872</v>
      </c>
      <c r="C431" s="140">
        <v>1135</v>
      </c>
      <c r="D431" s="141" t="s">
        <v>341</v>
      </c>
    </row>
    <row r="432" spans="1:4" ht="36" x14ac:dyDescent="0.25">
      <c r="A432" s="137">
        <v>429</v>
      </c>
      <c r="B432" s="142" t="s">
        <v>873</v>
      </c>
      <c r="C432" s="140">
        <v>1220</v>
      </c>
      <c r="D432" s="141" t="s">
        <v>341</v>
      </c>
    </row>
    <row r="433" spans="1:4" ht="36" x14ac:dyDescent="0.25">
      <c r="A433" s="137">
        <v>430</v>
      </c>
      <c r="B433" s="142" t="s">
        <v>874</v>
      </c>
      <c r="C433" s="140">
        <v>908</v>
      </c>
      <c r="D433" s="141" t="s">
        <v>341</v>
      </c>
    </row>
    <row r="434" spans="1:4" ht="76.5" x14ac:dyDescent="0.25">
      <c r="A434" s="137">
        <v>431</v>
      </c>
      <c r="B434" s="142" t="s">
        <v>875</v>
      </c>
      <c r="C434" s="140">
        <v>1816</v>
      </c>
      <c r="D434" s="141" t="s">
        <v>341</v>
      </c>
    </row>
    <row r="435" spans="1:4" ht="36" x14ac:dyDescent="0.25">
      <c r="A435" s="137">
        <v>432</v>
      </c>
      <c r="B435" s="142" t="s">
        <v>876</v>
      </c>
      <c r="C435" s="140">
        <v>908</v>
      </c>
      <c r="D435" s="141" t="s">
        <v>341</v>
      </c>
    </row>
    <row r="436" spans="1:4" ht="36" x14ac:dyDescent="0.25">
      <c r="A436" s="137">
        <v>433</v>
      </c>
      <c r="B436" s="139" t="s">
        <v>523</v>
      </c>
      <c r="C436" s="140">
        <v>976</v>
      </c>
      <c r="D436" s="141" t="s">
        <v>341</v>
      </c>
    </row>
    <row r="437" spans="1:4" ht="36" x14ac:dyDescent="0.25">
      <c r="A437" s="137">
        <v>434</v>
      </c>
      <c r="B437" s="139" t="s">
        <v>820</v>
      </c>
      <c r="C437" s="140">
        <v>244</v>
      </c>
      <c r="D437" s="141" t="s">
        <v>341</v>
      </c>
    </row>
    <row r="438" spans="1:4" ht="36" x14ac:dyDescent="0.25">
      <c r="A438" s="137">
        <v>435</v>
      </c>
      <c r="B438" s="139" t="s">
        <v>877</v>
      </c>
      <c r="C438" s="140">
        <v>454</v>
      </c>
      <c r="D438" s="141" t="s">
        <v>341</v>
      </c>
    </row>
    <row r="439" spans="1:4" ht="36" x14ac:dyDescent="0.25">
      <c r="A439" s="137">
        <v>436</v>
      </c>
      <c r="B439" s="139" t="s">
        <v>878</v>
      </c>
      <c r="C439" s="140">
        <v>454</v>
      </c>
      <c r="D439" s="141" t="s">
        <v>341</v>
      </c>
    </row>
    <row r="440" spans="1:4" ht="36" x14ac:dyDescent="0.25">
      <c r="A440" s="137">
        <v>437</v>
      </c>
      <c r="B440" s="139" t="s">
        <v>879</v>
      </c>
      <c r="C440" s="140">
        <v>454</v>
      </c>
      <c r="D440" s="141" t="s">
        <v>341</v>
      </c>
    </row>
    <row r="441" spans="1:4" ht="36" x14ac:dyDescent="0.25">
      <c r="A441" s="137">
        <v>438</v>
      </c>
      <c r="B441" s="139" t="s">
        <v>880</v>
      </c>
      <c r="C441" s="140">
        <v>227</v>
      </c>
      <c r="D441" s="141" t="s">
        <v>341</v>
      </c>
    </row>
    <row r="442" spans="1:4" ht="36" x14ac:dyDescent="0.25">
      <c r="A442" s="137">
        <v>439</v>
      </c>
      <c r="B442" s="139" t="s">
        <v>881</v>
      </c>
      <c r="C442" s="140">
        <v>227</v>
      </c>
      <c r="D442" s="141" t="s">
        <v>341</v>
      </c>
    </row>
    <row r="443" spans="1:4" ht="36" x14ac:dyDescent="0.25">
      <c r="A443" s="137">
        <v>440</v>
      </c>
      <c r="B443" s="139" t="s">
        <v>882</v>
      </c>
      <c r="C443" s="140">
        <v>454</v>
      </c>
      <c r="D443" s="141" t="s">
        <v>341</v>
      </c>
    </row>
    <row r="444" spans="1:4" ht="36" x14ac:dyDescent="0.25">
      <c r="A444" s="137">
        <v>441</v>
      </c>
      <c r="B444" s="139" t="s">
        <v>883</v>
      </c>
      <c r="C444" s="140">
        <v>454</v>
      </c>
      <c r="D444" s="141" t="s">
        <v>341</v>
      </c>
    </row>
    <row r="445" spans="1:4" ht="36" x14ac:dyDescent="0.25">
      <c r="A445" s="137">
        <v>442</v>
      </c>
      <c r="B445" s="139" t="s">
        <v>884</v>
      </c>
      <c r="C445" s="140">
        <v>454</v>
      </c>
      <c r="D445" s="141" t="s">
        <v>341</v>
      </c>
    </row>
    <row r="446" spans="1:4" ht="36" x14ac:dyDescent="0.25">
      <c r="A446" s="137">
        <v>443</v>
      </c>
      <c r="B446" s="139" t="s">
        <v>885</v>
      </c>
      <c r="C446" s="140">
        <v>227</v>
      </c>
      <c r="D446" s="141" t="s">
        <v>341</v>
      </c>
    </row>
    <row r="447" spans="1:4" ht="36" x14ac:dyDescent="0.25">
      <c r="A447" s="137">
        <v>444</v>
      </c>
      <c r="B447" s="139" t="s">
        <v>886</v>
      </c>
      <c r="C447" s="140">
        <v>454</v>
      </c>
      <c r="D447" s="141" t="s">
        <v>341</v>
      </c>
    </row>
    <row r="448" spans="1:4" ht="36" x14ac:dyDescent="0.25">
      <c r="A448" s="137">
        <v>445</v>
      </c>
      <c r="B448" s="139" t="s">
        <v>887</v>
      </c>
      <c r="C448" s="140">
        <v>454</v>
      </c>
      <c r="D448" s="141" t="s">
        <v>341</v>
      </c>
    </row>
    <row r="449" spans="1:4" ht="36" x14ac:dyDescent="0.25">
      <c r="A449" s="137">
        <v>446</v>
      </c>
      <c r="B449" s="139" t="s">
        <v>888</v>
      </c>
      <c r="C449" s="140">
        <v>454</v>
      </c>
      <c r="D449" s="141" t="s">
        <v>341</v>
      </c>
    </row>
    <row r="450" spans="1:4" ht="36" x14ac:dyDescent="0.25">
      <c r="A450" s="137">
        <v>447</v>
      </c>
      <c r="B450" s="139" t="s">
        <v>889</v>
      </c>
      <c r="C450" s="140">
        <v>454</v>
      </c>
      <c r="D450" s="141" t="s">
        <v>341</v>
      </c>
    </row>
    <row r="451" spans="1:4" ht="36" x14ac:dyDescent="0.25">
      <c r="A451" s="137">
        <v>448</v>
      </c>
      <c r="B451" s="139" t="s">
        <v>890</v>
      </c>
      <c r="C451" s="140">
        <v>454</v>
      </c>
      <c r="D451" s="141" t="s">
        <v>341</v>
      </c>
    </row>
    <row r="452" spans="1:4" ht="36" x14ac:dyDescent="0.25">
      <c r="A452" s="137">
        <v>449</v>
      </c>
      <c r="B452" s="139" t="s">
        <v>891</v>
      </c>
      <c r="C452" s="140">
        <v>227</v>
      </c>
      <c r="D452" s="141" t="s">
        <v>341</v>
      </c>
    </row>
    <row r="453" spans="1:4" ht="36" x14ac:dyDescent="0.25">
      <c r="A453" s="137">
        <v>450</v>
      </c>
      <c r="B453" s="139" t="s">
        <v>892</v>
      </c>
      <c r="C453" s="140">
        <v>454</v>
      </c>
      <c r="D453" s="141" t="s">
        <v>341</v>
      </c>
    </row>
    <row r="454" spans="1:4" ht="36" x14ac:dyDescent="0.25">
      <c r="A454" s="137">
        <v>451</v>
      </c>
      <c r="B454" s="139" t="s">
        <v>893</v>
      </c>
      <c r="C454" s="140">
        <v>454</v>
      </c>
      <c r="D454" s="141" t="s">
        <v>341</v>
      </c>
    </row>
    <row r="455" spans="1:4" ht="36" x14ac:dyDescent="0.25">
      <c r="A455" s="137">
        <v>452</v>
      </c>
      <c r="B455" s="139" t="s">
        <v>894</v>
      </c>
      <c r="C455" s="140">
        <v>227</v>
      </c>
      <c r="D455" s="141" t="s">
        <v>341</v>
      </c>
    </row>
    <row r="456" spans="1:4" ht="36" x14ac:dyDescent="0.25">
      <c r="A456" s="137">
        <v>453</v>
      </c>
      <c r="B456" s="139" t="s">
        <v>895</v>
      </c>
      <c r="C456" s="140">
        <v>454</v>
      </c>
      <c r="D456" s="141" t="s">
        <v>341</v>
      </c>
    </row>
    <row r="457" spans="1:4" ht="36" x14ac:dyDescent="0.25">
      <c r="A457" s="137">
        <v>454</v>
      </c>
      <c r="B457" s="139" t="s">
        <v>896</v>
      </c>
      <c r="C457" s="140">
        <v>454</v>
      </c>
      <c r="D457" s="141" t="s">
        <v>341</v>
      </c>
    </row>
    <row r="458" spans="1:4" ht="36" x14ac:dyDescent="0.25">
      <c r="A458" s="137">
        <v>455</v>
      </c>
      <c r="B458" s="139" t="s">
        <v>897</v>
      </c>
      <c r="C458" s="140">
        <v>227</v>
      </c>
      <c r="D458" s="141" t="s">
        <v>341</v>
      </c>
    </row>
    <row r="459" spans="1:4" ht="36" x14ac:dyDescent="0.25">
      <c r="A459" s="137">
        <v>456</v>
      </c>
      <c r="B459" s="139" t="s">
        <v>898</v>
      </c>
      <c r="C459" s="140">
        <v>454</v>
      </c>
      <c r="D459" s="141" t="s">
        <v>341</v>
      </c>
    </row>
    <row r="460" spans="1:4" ht="36" x14ac:dyDescent="0.25">
      <c r="A460" s="137">
        <v>457</v>
      </c>
      <c r="B460" s="139" t="s">
        <v>523</v>
      </c>
      <c r="C460" s="140">
        <v>244</v>
      </c>
      <c r="D460" s="141" t="s">
        <v>341</v>
      </c>
    </row>
    <row r="461" spans="1:4" ht="36" x14ac:dyDescent="0.25">
      <c r="A461" s="137">
        <v>458</v>
      </c>
      <c r="B461" s="142" t="s">
        <v>899</v>
      </c>
      <c r="C461" s="140">
        <v>227</v>
      </c>
      <c r="D461" s="141" t="s">
        <v>341</v>
      </c>
    </row>
    <row r="462" spans="1:4" ht="38.25" x14ac:dyDescent="0.25">
      <c r="A462" s="137">
        <v>459</v>
      </c>
      <c r="B462" s="142" t="s">
        <v>900</v>
      </c>
      <c r="C462" s="140">
        <v>454</v>
      </c>
      <c r="D462" s="141" t="s">
        <v>341</v>
      </c>
    </row>
    <row r="463" spans="1:4" ht="36" x14ac:dyDescent="0.25">
      <c r="A463" s="137">
        <v>460</v>
      </c>
      <c r="B463" s="142" t="s">
        <v>901</v>
      </c>
      <c r="C463" s="140">
        <v>454</v>
      </c>
      <c r="D463" s="141" t="s">
        <v>341</v>
      </c>
    </row>
    <row r="464" spans="1:4" ht="36" x14ac:dyDescent="0.25">
      <c r="A464" s="137">
        <v>461</v>
      </c>
      <c r="B464" s="142" t="s">
        <v>902</v>
      </c>
      <c r="C464" s="140">
        <v>227</v>
      </c>
      <c r="D464" s="141" t="s">
        <v>341</v>
      </c>
    </row>
    <row r="465" spans="1:4" ht="36" x14ac:dyDescent="0.25">
      <c r="A465" s="137">
        <v>462</v>
      </c>
      <c r="B465" s="142" t="s">
        <v>903</v>
      </c>
      <c r="C465" s="140">
        <v>454</v>
      </c>
      <c r="D465" s="141" t="s">
        <v>341</v>
      </c>
    </row>
    <row r="466" spans="1:4" ht="36" x14ac:dyDescent="0.25">
      <c r="A466" s="137">
        <v>463</v>
      </c>
      <c r="B466" s="142" t="s">
        <v>904</v>
      </c>
      <c r="C466" s="140">
        <v>454</v>
      </c>
      <c r="D466" s="141" t="s">
        <v>341</v>
      </c>
    </row>
    <row r="467" spans="1:4" ht="36" x14ac:dyDescent="0.25">
      <c r="A467" s="137">
        <v>464</v>
      </c>
      <c r="B467" s="142" t="s">
        <v>905</v>
      </c>
      <c r="C467" s="140">
        <v>227</v>
      </c>
      <c r="D467" s="141" t="s">
        <v>341</v>
      </c>
    </row>
    <row r="468" spans="1:4" ht="38.25" x14ac:dyDescent="0.25">
      <c r="A468" s="137">
        <v>465</v>
      </c>
      <c r="B468" s="142" t="s">
        <v>906</v>
      </c>
      <c r="C468" s="140">
        <v>454</v>
      </c>
      <c r="D468" s="141" t="s">
        <v>341</v>
      </c>
    </row>
    <row r="469" spans="1:4" ht="36" x14ac:dyDescent="0.25">
      <c r="A469" s="137">
        <v>466</v>
      </c>
      <c r="B469" s="142" t="s">
        <v>907</v>
      </c>
      <c r="C469" s="140">
        <v>227</v>
      </c>
      <c r="D469" s="141" t="s">
        <v>341</v>
      </c>
    </row>
    <row r="470" spans="1:4" ht="36" x14ac:dyDescent="0.25">
      <c r="A470" s="137">
        <v>467</v>
      </c>
      <c r="B470" s="142" t="s">
        <v>902</v>
      </c>
      <c r="C470" s="140">
        <v>227</v>
      </c>
      <c r="D470" s="141" t="s">
        <v>341</v>
      </c>
    </row>
    <row r="471" spans="1:4" ht="36" x14ac:dyDescent="0.25">
      <c r="A471" s="137">
        <v>468</v>
      </c>
      <c r="B471" s="142" t="s">
        <v>908</v>
      </c>
      <c r="C471" s="140">
        <v>227</v>
      </c>
      <c r="D471" s="141" t="s">
        <v>341</v>
      </c>
    </row>
    <row r="472" spans="1:4" ht="38.25" x14ac:dyDescent="0.25">
      <c r="A472" s="137">
        <v>469</v>
      </c>
      <c r="B472" s="142" t="s">
        <v>909</v>
      </c>
      <c r="C472" s="140">
        <v>488</v>
      </c>
      <c r="D472" s="141" t="s">
        <v>341</v>
      </c>
    </row>
    <row r="473" spans="1:4" ht="38.25" x14ac:dyDescent="0.25">
      <c r="A473" s="137">
        <v>470</v>
      </c>
      <c r="B473" s="142" t="s">
        <v>910</v>
      </c>
      <c r="C473" s="140">
        <v>908</v>
      </c>
      <c r="D473" s="141" t="s">
        <v>341</v>
      </c>
    </row>
    <row r="474" spans="1:4" ht="63.75" x14ac:dyDescent="0.25">
      <c r="A474" s="137">
        <v>471</v>
      </c>
      <c r="B474" s="142" t="s">
        <v>911</v>
      </c>
      <c r="C474" s="140">
        <v>732</v>
      </c>
      <c r="D474" s="141" t="s">
        <v>341</v>
      </c>
    </row>
    <row r="475" spans="1:4" ht="89.25" x14ac:dyDescent="0.25">
      <c r="A475" s="137">
        <v>472</v>
      </c>
      <c r="B475" s="142" t="s">
        <v>912</v>
      </c>
      <c r="C475" s="140">
        <v>908</v>
      </c>
      <c r="D475" s="141" t="s">
        <v>341</v>
      </c>
    </row>
    <row r="476" spans="1:4" ht="76.5" x14ac:dyDescent="0.25">
      <c r="A476" s="137">
        <v>473</v>
      </c>
      <c r="B476" s="142" t="s">
        <v>913</v>
      </c>
      <c r="C476" s="140">
        <v>681</v>
      </c>
      <c r="D476" s="141" t="s">
        <v>341</v>
      </c>
    </row>
    <row r="477" spans="1:4" ht="63.75" x14ac:dyDescent="0.25">
      <c r="A477" s="137">
        <v>474</v>
      </c>
      <c r="B477" s="142" t="s">
        <v>914</v>
      </c>
      <c r="C477" s="140">
        <v>681</v>
      </c>
      <c r="D477" s="141" t="s">
        <v>341</v>
      </c>
    </row>
    <row r="478" spans="1:4" ht="102" x14ac:dyDescent="0.25">
      <c r="A478" s="137">
        <v>475</v>
      </c>
      <c r="B478" s="142" t="s">
        <v>915</v>
      </c>
      <c r="C478" s="140">
        <v>908</v>
      </c>
      <c r="D478" s="141" t="s">
        <v>341</v>
      </c>
    </row>
    <row r="479" spans="1:4" ht="76.5" x14ac:dyDescent="0.25">
      <c r="A479" s="137">
        <v>476</v>
      </c>
      <c r="B479" s="142" t="s">
        <v>916</v>
      </c>
      <c r="C479" s="140">
        <v>908</v>
      </c>
      <c r="D479" s="141" t="s">
        <v>341</v>
      </c>
    </row>
    <row r="480" spans="1:4" ht="38.25" x14ac:dyDescent="0.25">
      <c r="A480" s="137">
        <v>477</v>
      </c>
      <c r="B480" s="142" t="s">
        <v>917</v>
      </c>
      <c r="C480" s="140">
        <v>681</v>
      </c>
      <c r="D480" s="141" t="s">
        <v>341</v>
      </c>
    </row>
    <row r="481" spans="1:4" ht="36" x14ac:dyDescent="0.25">
      <c r="A481" s="137">
        <v>478</v>
      </c>
      <c r="B481" s="139" t="s">
        <v>523</v>
      </c>
      <c r="C481" s="140">
        <v>488</v>
      </c>
      <c r="D481" s="141" t="s">
        <v>341</v>
      </c>
    </row>
    <row r="482" spans="1:4" ht="114.75" x14ac:dyDescent="0.25">
      <c r="A482" s="137">
        <v>479</v>
      </c>
      <c r="B482" s="142" t="s">
        <v>918</v>
      </c>
      <c r="C482" s="140">
        <v>1816</v>
      </c>
      <c r="D482" s="141" t="s">
        <v>341</v>
      </c>
    </row>
    <row r="483" spans="1:4" ht="280.5" x14ac:dyDescent="0.25">
      <c r="A483" s="137">
        <v>480</v>
      </c>
      <c r="B483" s="142" t="s">
        <v>919</v>
      </c>
      <c r="C483" s="140">
        <v>1816</v>
      </c>
      <c r="D483" s="141" t="s">
        <v>341</v>
      </c>
    </row>
    <row r="484" spans="1:4" ht="267.75" x14ac:dyDescent="0.25">
      <c r="A484" s="137">
        <v>481</v>
      </c>
      <c r="B484" s="142" t="s">
        <v>920</v>
      </c>
      <c r="C484" s="140">
        <v>1816</v>
      </c>
      <c r="D484" s="141" t="s">
        <v>341</v>
      </c>
    </row>
    <row r="485" spans="1:4" ht="36" x14ac:dyDescent="0.25">
      <c r="A485" s="137">
        <v>482</v>
      </c>
      <c r="B485" s="142" t="s">
        <v>921</v>
      </c>
      <c r="C485" s="140">
        <v>227</v>
      </c>
      <c r="D485" s="141" t="s">
        <v>341</v>
      </c>
    </row>
    <row r="486" spans="1:4" ht="102" x14ac:dyDescent="0.25">
      <c r="A486" s="137">
        <v>483</v>
      </c>
      <c r="B486" s="142" t="s">
        <v>922</v>
      </c>
      <c r="C486" s="140">
        <v>1816</v>
      </c>
      <c r="D486" s="141" t="s">
        <v>341</v>
      </c>
    </row>
    <row r="487" spans="1:4" ht="408" x14ac:dyDescent="0.25">
      <c r="A487" s="137">
        <v>484</v>
      </c>
      <c r="B487" s="142" t="s">
        <v>923</v>
      </c>
      <c r="C487" s="140">
        <v>1816</v>
      </c>
      <c r="D487" s="141" t="s">
        <v>341</v>
      </c>
    </row>
    <row r="488" spans="1:4" ht="369.75" x14ac:dyDescent="0.25">
      <c r="A488" s="137">
        <v>485</v>
      </c>
      <c r="B488" s="142" t="s">
        <v>924</v>
      </c>
      <c r="C488" s="140">
        <v>1816</v>
      </c>
      <c r="D488" s="141" t="s">
        <v>341</v>
      </c>
    </row>
    <row r="489" spans="1:4" ht="191.25" x14ac:dyDescent="0.25">
      <c r="A489" s="137">
        <v>486</v>
      </c>
      <c r="B489" s="142" t="s">
        <v>925</v>
      </c>
      <c r="C489" s="140">
        <v>1816</v>
      </c>
      <c r="D489" s="141" t="s">
        <v>341</v>
      </c>
    </row>
    <row r="490" spans="1:4" ht="89.25" x14ac:dyDescent="0.25">
      <c r="A490" s="137">
        <v>487</v>
      </c>
      <c r="B490" s="142" t="s">
        <v>926</v>
      </c>
      <c r="C490" s="140">
        <v>1816</v>
      </c>
      <c r="D490" s="141" t="s">
        <v>341</v>
      </c>
    </row>
    <row r="491" spans="1:4" ht="153" x14ac:dyDescent="0.25">
      <c r="A491" s="137">
        <v>488</v>
      </c>
      <c r="B491" s="142" t="s">
        <v>927</v>
      </c>
      <c r="C491" s="140">
        <v>1816</v>
      </c>
      <c r="D491" s="141" t="s">
        <v>341</v>
      </c>
    </row>
    <row r="492" spans="1:4" ht="255" x14ac:dyDescent="0.25">
      <c r="A492" s="137">
        <v>489</v>
      </c>
      <c r="B492" s="142" t="s">
        <v>928</v>
      </c>
      <c r="C492" s="140">
        <v>1816</v>
      </c>
      <c r="D492" s="141" t="s">
        <v>341</v>
      </c>
    </row>
    <row r="493" spans="1:4" ht="114.75" x14ac:dyDescent="0.25">
      <c r="A493" s="137">
        <v>490</v>
      </c>
      <c r="B493" s="142" t="s">
        <v>929</v>
      </c>
      <c r="C493" s="140">
        <v>1589</v>
      </c>
      <c r="D493" s="141" t="s">
        <v>341</v>
      </c>
    </row>
    <row r="494" spans="1:4" ht="36" x14ac:dyDescent="0.25">
      <c r="A494" s="137">
        <v>491</v>
      </c>
      <c r="B494" s="142" t="s">
        <v>921</v>
      </c>
      <c r="C494" s="140">
        <v>227</v>
      </c>
      <c r="D494" s="141" t="s">
        <v>341</v>
      </c>
    </row>
    <row r="495" spans="1:4" ht="51" x14ac:dyDescent="0.25">
      <c r="A495" s="137">
        <v>492</v>
      </c>
      <c r="B495" s="142" t="s">
        <v>930</v>
      </c>
      <c r="C495" s="140">
        <v>908</v>
      </c>
      <c r="D495" s="141" t="s">
        <v>341</v>
      </c>
    </row>
    <row r="496" spans="1:4" ht="63.75" x14ac:dyDescent="0.25">
      <c r="A496" s="137">
        <v>493</v>
      </c>
      <c r="B496" s="142" t="s">
        <v>931</v>
      </c>
      <c r="C496" s="140">
        <v>454</v>
      </c>
      <c r="D496" s="141" t="s">
        <v>341</v>
      </c>
    </row>
    <row r="497" spans="1:4" ht="51" x14ac:dyDescent="0.25">
      <c r="A497" s="137">
        <v>494</v>
      </c>
      <c r="B497" s="142" t="s">
        <v>932</v>
      </c>
      <c r="C497" s="140">
        <v>454</v>
      </c>
      <c r="D497" s="141" t="s">
        <v>341</v>
      </c>
    </row>
    <row r="498" spans="1:4" ht="36" x14ac:dyDescent="0.25">
      <c r="A498" s="137">
        <v>495</v>
      </c>
      <c r="B498" s="142" t="s">
        <v>933</v>
      </c>
      <c r="C498" s="140">
        <v>227</v>
      </c>
      <c r="D498" s="141" t="s">
        <v>341</v>
      </c>
    </row>
    <row r="499" spans="1:4" ht="38.25" x14ac:dyDescent="0.25">
      <c r="A499" s="137">
        <v>496</v>
      </c>
      <c r="B499" s="142" t="s">
        <v>934</v>
      </c>
      <c r="C499" s="140">
        <v>454</v>
      </c>
      <c r="D499" s="141" t="s">
        <v>341</v>
      </c>
    </row>
    <row r="500" spans="1:4" ht="38.25" x14ac:dyDescent="0.25">
      <c r="A500" s="137">
        <v>497</v>
      </c>
      <c r="B500" s="142" t="s">
        <v>935</v>
      </c>
      <c r="C500" s="140">
        <v>454</v>
      </c>
      <c r="D500" s="141" t="s">
        <v>341</v>
      </c>
    </row>
    <row r="501" spans="1:4" ht="51" x14ac:dyDescent="0.25">
      <c r="A501" s="137">
        <v>498</v>
      </c>
      <c r="B501" s="142" t="s">
        <v>936</v>
      </c>
      <c r="C501" s="140">
        <v>454</v>
      </c>
      <c r="D501" s="141" t="s">
        <v>341</v>
      </c>
    </row>
    <row r="502" spans="1:4" ht="36" x14ac:dyDescent="0.25">
      <c r="A502" s="137">
        <v>499</v>
      </c>
      <c r="B502" s="142" t="s">
        <v>921</v>
      </c>
      <c r="C502" s="140">
        <v>227</v>
      </c>
      <c r="D502" s="141" t="s">
        <v>341</v>
      </c>
    </row>
    <row r="503" spans="1:4" ht="36" x14ac:dyDescent="0.25">
      <c r="A503" s="137">
        <v>500</v>
      </c>
      <c r="B503" s="142" t="s">
        <v>937</v>
      </c>
      <c r="C503" s="140">
        <v>227</v>
      </c>
      <c r="D503" s="141" t="s">
        <v>341</v>
      </c>
    </row>
    <row r="504" spans="1:4" ht="36" x14ac:dyDescent="0.25">
      <c r="A504" s="137">
        <v>501</v>
      </c>
      <c r="B504" s="142" t="s">
        <v>938</v>
      </c>
      <c r="C504" s="140">
        <v>454</v>
      </c>
      <c r="D504" s="141" t="s">
        <v>341</v>
      </c>
    </row>
    <row r="505" spans="1:4" ht="36" x14ac:dyDescent="0.25">
      <c r="A505" s="137">
        <v>502</v>
      </c>
      <c r="B505" s="142" t="s">
        <v>939</v>
      </c>
      <c r="C505" s="140">
        <v>227</v>
      </c>
      <c r="D505" s="141" t="s">
        <v>341</v>
      </c>
    </row>
    <row r="506" spans="1:4" ht="36" x14ac:dyDescent="0.25">
      <c r="A506" s="137">
        <v>503</v>
      </c>
      <c r="B506" s="139" t="s">
        <v>940</v>
      </c>
      <c r="C506" s="140">
        <v>454</v>
      </c>
      <c r="D506" s="141" t="s">
        <v>341</v>
      </c>
    </row>
    <row r="507" spans="1:4" ht="36" x14ac:dyDescent="0.25">
      <c r="A507" s="137">
        <v>504</v>
      </c>
      <c r="B507" s="142" t="s">
        <v>941</v>
      </c>
      <c r="C507" s="140">
        <v>681</v>
      </c>
      <c r="D507" s="141" t="s">
        <v>341</v>
      </c>
    </row>
    <row r="508" spans="1:4" ht="36" x14ac:dyDescent="0.25">
      <c r="A508" s="137">
        <v>505</v>
      </c>
      <c r="B508" s="142" t="s">
        <v>942</v>
      </c>
      <c r="C508" s="140">
        <v>454</v>
      </c>
      <c r="D508" s="141" t="s">
        <v>341</v>
      </c>
    </row>
    <row r="509" spans="1:4" ht="36" x14ac:dyDescent="0.25">
      <c r="A509" s="137">
        <v>506</v>
      </c>
      <c r="B509" s="142" t="s">
        <v>943</v>
      </c>
      <c r="C509" s="140">
        <v>855</v>
      </c>
      <c r="D509" s="141" t="s">
        <v>341</v>
      </c>
    </row>
    <row r="510" spans="1:4" ht="36" x14ac:dyDescent="0.25">
      <c r="A510" s="137">
        <v>507</v>
      </c>
      <c r="B510" s="142" t="s">
        <v>944</v>
      </c>
      <c r="C510" s="140">
        <v>855</v>
      </c>
      <c r="D510" s="141" t="s">
        <v>341</v>
      </c>
    </row>
    <row r="511" spans="1:4" ht="36" x14ac:dyDescent="0.25">
      <c r="A511" s="137">
        <v>508</v>
      </c>
      <c r="B511" s="142" t="s">
        <v>945</v>
      </c>
      <c r="C511" s="140">
        <v>390</v>
      </c>
      <c r="D511" s="141" t="s">
        <v>341</v>
      </c>
    </row>
    <row r="512" spans="1:4" ht="36" x14ac:dyDescent="0.25">
      <c r="A512" s="137">
        <v>509</v>
      </c>
      <c r="B512" s="142" t="s">
        <v>946</v>
      </c>
      <c r="C512" s="140">
        <v>780</v>
      </c>
      <c r="D512" s="141" t="s">
        <v>341</v>
      </c>
    </row>
    <row r="513" spans="1:4" ht="36" x14ac:dyDescent="0.25">
      <c r="A513" s="137">
        <v>510</v>
      </c>
      <c r="B513" s="142" t="s">
        <v>947</v>
      </c>
      <c r="C513" s="140">
        <v>390</v>
      </c>
      <c r="D513" s="141" t="s">
        <v>341</v>
      </c>
    </row>
    <row r="514" spans="1:4" ht="36" x14ac:dyDescent="0.25">
      <c r="A514" s="137">
        <v>511</v>
      </c>
      <c r="B514" s="142" t="s">
        <v>634</v>
      </c>
      <c r="C514" s="140">
        <v>780</v>
      </c>
      <c r="D514" s="141" t="s">
        <v>341</v>
      </c>
    </row>
    <row r="515" spans="1:4" ht="36" x14ac:dyDescent="0.25">
      <c r="A515" s="137">
        <v>512</v>
      </c>
      <c r="B515" s="142" t="s">
        <v>948</v>
      </c>
      <c r="C515" s="140">
        <v>780</v>
      </c>
      <c r="D515" s="141" t="s">
        <v>341</v>
      </c>
    </row>
    <row r="516" spans="1:4" ht="36" x14ac:dyDescent="0.25">
      <c r="A516" s="137">
        <v>513</v>
      </c>
      <c r="B516" s="142" t="s">
        <v>949</v>
      </c>
      <c r="C516" s="140">
        <v>1170</v>
      </c>
      <c r="D516" s="141" t="s">
        <v>341</v>
      </c>
    </row>
    <row r="517" spans="1:4" ht="36" x14ac:dyDescent="0.25">
      <c r="A517" s="137">
        <v>514</v>
      </c>
      <c r="B517" s="142" t="s">
        <v>638</v>
      </c>
      <c r="C517" s="140">
        <v>570</v>
      </c>
      <c r="D517" s="141" t="s">
        <v>341</v>
      </c>
    </row>
    <row r="518" spans="1:4" ht="36" x14ac:dyDescent="0.25">
      <c r="A518" s="137">
        <v>515</v>
      </c>
      <c r="B518" s="139" t="s">
        <v>950</v>
      </c>
      <c r="C518" s="140">
        <v>227</v>
      </c>
      <c r="D518" s="141" t="s">
        <v>341</v>
      </c>
    </row>
    <row r="519" spans="1:4" ht="36" x14ac:dyDescent="0.25">
      <c r="A519" s="137">
        <v>516</v>
      </c>
      <c r="B519" s="139" t="s">
        <v>951</v>
      </c>
      <c r="C519" s="140">
        <v>454</v>
      </c>
      <c r="D519" s="141" t="s">
        <v>341</v>
      </c>
    </row>
    <row r="520" spans="1:4" ht="38.25" x14ac:dyDescent="0.25">
      <c r="A520" s="137">
        <v>517</v>
      </c>
      <c r="B520" s="139" t="s">
        <v>952</v>
      </c>
      <c r="C520" s="140">
        <v>113.5</v>
      </c>
      <c r="D520" s="141" t="s">
        <v>341</v>
      </c>
    </row>
    <row r="521" spans="1:4" ht="36" x14ac:dyDescent="0.25">
      <c r="A521" s="137">
        <v>518</v>
      </c>
      <c r="B521" s="139" t="s">
        <v>953</v>
      </c>
      <c r="C521" s="140">
        <v>227</v>
      </c>
      <c r="D521" s="141" t="s">
        <v>341</v>
      </c>
    </row>
    <row r="522" spans="1:4" ht="36" x14ac:dyDescent="0.25">
      <c r="A522" s="137">
        <v>519</v>
      </c>
      <c r="B522" s="139" t="s">
        <v>954</v>
      </c>
      <c r="C522" s="140">
        <v>113.5</v>
      </c>
      <c r="D522" s="141" t="s">
        <v>341</v>
      </c>
    </row>
    <row r="523" spans="1:4" ht="36" x14ac:dyDescent="0.25">
      <c r="A523" s="137">
        <v>520</v>
      </c>
      <c r="B523" s="139" t="s">
        <v>955</v>
      </c>
      <c r="C523" s="140">
        <v>227</v>
      </c>
      <c r="D523" s="141" t="s">
        <v>341</v>
      </c>
    </row>
    <row r="524" spans="1:4" ht="38.25" x14ac:dyDescent="0.25">
      <c r="A524" s="137">
        <v>521</v>
      </c>
      <c r="B524" s="139" t="s">
        <v>956</v>
      </c>
      <c r="C524" s="140">
        <v>227</v>
      </c>
      <c r="D524" s="141" t="s">
        <v>341</v>
      </c>
    </row>
    <row r="525" spans="1:4" ht="36" x14ac:dyDescent="0.25">
      <c r="A525" s="137">
        <v>522</v>
      </c>
      <c r="B525" s="139" t="s">
        <v>957</v>
      </c>
      <c r="C525" s="140">
        <v>227</v>
      </c>
      <c r="D525" s="141" t="s">
        <v>341</v>
      </c>
    </row>
    <row r="526" spans="1:4" ht="51" x14ac:dyDescent="0.25">
      <c r="A526" s="137">
        <v>523</v>
      </c>
      <c r="B526" s="139" t="s">
        <v>958</v>
      </c>
      <c r="C526" s="140">
        <v>227</v>
      </c>
      <c r="D526" s="141" t="s">
        <v>341</v>
      </c>
    </row>
    <row r="527" spans="1:4" ht="76.5" x14ac:dyDescent="0.25">
      <c r="A527" s="137">
        <v>524</v>
      </c>
      <c r="B527" s="139" t="s">
        <v>959</v>
      </c>
      <c r="C527" s="140">
        <v>454</v>
      </c>
      <c r="D527" s="141" t="s">
        <v>341</v>
      </c>
    </row>
    <row r="528" spans="1:4" ht="38.25" x14ac:dyDescent="0.25">
      <c r="A528" s="137">
        <v>525</v>
      </c>
      <c r="B528" s="139" t="s">
        <v>960</v>
      </c>
      <c r="C528" s="140">
        <v>454</v>
      </c>
      <c r="D528" s="141" t="s">
        <v>341</v>
      </c>
    </row>
    <row r="529" spans="1:4" ht="89.25" x14ac:dyDescent="0.25">
      <c r="A529" s="137">
        <v>526</v>
      </c>
      <c r="B529" s="139" t="s">
        <v>961</v>
      </c>
      <c r="C529" s="140">
        <v>227</v>
      </c>
      <c r="D529" s="141" t="s">
        <v>341</v>
      </c>
    </row>
    <row r="530" spans="1:4" ht="36" x14ac:dyDescent="0.25">
      <c r="A530" s="137">
        <v>527</v>
      </c>
      <c r="B530" s="139" t="s">
        <v>962</v>
      </c>
      <c r="C530" s="140">
        <v>113.5</v>
      </c>
      <c r="D530" s="141" t="s">
        <v>341</v>
      </c>
    </row>
    <row r="531" spans="1:4" ht="36" x14ac:dyDescent="0.25">
      <c r="A531" s="137">
        <v>528</v>
      </c>
      <c r="B531" s="139" t="s">
        <v>963</v>
      </c>
      <c r="C531" s="140">
        <v>113.5</v>
      </c>
      <c r="D531" s="141" t="s">
        <v>341</v>
      </c>
    </row>
    <row r="532" spans="1:4" ht="36" x14ac:dyDescent="0.25">
      <c r="A532" s="137">
        <v>529</v>
      </c>
      <c r="B532" s="139" t="s">
        <v>964</v>
      </c>
      <c r="C532" s="140">
        <v>113.5</v>
      </c>
      <c r="D532" s="141" t="s">
        <v>341</v>
      </c>
    </row>
    <row r="533" spans="1:4" ht="36" x14ac:dyDescent="0.25">
      <c r="A533" s="137">
        <v>530</v>
      </c>
      <c r="B533" s="139" t="s">
        <v>965</v>
      </c>
      <c r="C533" s="140">
        <v>113.5</v>
      </c>
      <c r="D533" s="141" t="s">
        <v>341</v>
      </c>
    </row>
    <row r="534" spans="1:4" ht="36" x14ac:dyDescent="0.25">
      <c r="A534" s="137">
        <v>531</v>
      </c>
      <c r="B534" s="139" t="s">
        <v>966</v>
      </c>
      <c r="C534" s="140">
        <v>227</v>
      </c>
      <c r="D534" s="141" t="s">
        <v>341</v>
      </c>
    </row>
    <row r="535" spans="1:4" ht="36" x14ac:dyDescent="0.25">
      <c r="A535" s="137">
        <v>532</v>
      </c>
      <c r="B535" s="139" t="s">
        <v>523</v>
      </c>
      <c r="C535" s="140">
        <v>227</v>
      </c>
      <c r="D535" s="141" t="s">
        <v>341</v>
      </c>
    </row>
    <row r="536" spans="1:4" ht="36" x14ac:dyDescent="0.25">
      <c r="A536" s="137">
        <v>533</v>
      </c>
      <c r="B536" s="142" t="s">
        <v>967</v>
      </c>
      <c r="C536" s="143">
        <v>8172</v>
      </c>
      <c r="D536" s="141" t="s">
        <v>341</v>
      </c>
    </row>
    <row r="537" spans="1:4" ht="36" x14ac:dyDescent="0.25">
      <c r="A537" s="137">
        <v>534</v>
      </c>
      <c r="B537" s="142" t="s">
        <v>968</v>
      </c>
      <c r="C537" s="143">
        <v>8172</v>
      </c>
      <c r="D537" s="141" t="s">
        <v>341</v>
      </c>
    </row>
    <row r="538" spans="1:4" ht="36" x14ac:dyDescent="0.25">
      <c r="A538" s="137">
        <v>535</v>
      </c>
      <c r="B538" s="142" t="s">
        <v>969</v>
      </c>
      <c r="C538" s="143">
        <v>8172</v>
      </c>
      <c r="D538" s="141" t="s">
        <v>341</v>
      </c>
    </row>
    <row r="539" spans="1:4" ht="38.25" x14ac:dyDescent="0.25">
      <c r="A539" s="137">
        <v>536</v>
      </c>
      <c r="B539" s="142" t="s">
        <v>970</v>
      </c>
      <c r="C539" s="143">
        <v>8172</v>
      </c>
      <c r="D539" s="141" t="s">
        <v>341</v>
      </c>
    </row>
    <row r="540" spans="1:4" ht="38.25" x14ac:dyDescent="0.25">
      <c r="A540" s="137">
        <v>537</v>
      </c>
      <c r="B540" s="142" t="s">
        <v>971</v>
      </c>
      <c r="C540" s="143">
        <v>32688</v>
      </c>
      <c r="D540" s="141" t="s">
        <v>341</v>
      </c>
    </row>
    <row r="541" spans="1:4" ht="38.25" x14ac:dyDescent="0.25">
      <c r="A541" s="137">
        <v>538</v>
      </c>
      <c r="B541" s="142" t="s">
        <v>972</v>
      </c>
      <c r="C541" s="143">
        <v>8172</v>
      </c>
      <c r="D541" s="141" t="s">
        <v>341</v>
      </c>
    </row>
    <row r="542" spans="1:4" ht="51" x14ac:dyDescent="0.25">
      <c r="A542" s="137">
        <v>539</v>
      </c>
      <c r="B542" s="142" t="s">
        <v>973</v>
      </c>
      <c r="C542" s="143">
        <v>8172</v>
      </c>
      <c r="D542" s="141" t="s">
        <v>341</v>
      </c>
    </row>
    <row r="543" spans="1:4" ht="36" x14ac:dyDescent="0.25">
      <c r="A543" s="137">
        <v>540</v>
      </c>
      <c r="B543" s="142" t="s">
        <v>622</v>
      </c>
      <c r="C543" s="143">
        <v>16344</v>
      </c>
      <c r="D543" s="141" t="s">
        <v>341</v>
      </c>
    </row>
    <row r="544" spans="1:4" ht="38.25" x14ac:dyDescent="0.25">
      <c r="A544" s="137">
        <v>541</v>
      </c>
      <c r="B544" s="142" t="s">
        <v>974</v>
      </c>
      <c r="C544" s="143">
        <v>32688</v>
      </c>
      <c r="D544" s="141" t="s">
        <v>341</v>
      </c>
    </row>
    <row r="545" spans="1:4" ht="51" x14ac:dyDescent="0.25">
      <c r="A545" s="137">
        <v>542</v>
      </c>
      <c r="B545" s="142" t="s">
        <v>975</v>
      </c>
      <c r="C545" s="143">
        <v>32688</v>
      </c>
      <c r="D545" s="141" t="s">
        <v>341</v>
      </c>
    </row>
    <row r="546" spans="1:4" ht="38.25" x14ac:dyDescent="0.25">
      <c r="A546" s="137">
        <v>543</v>
      </c>
      <c r="B546" s="142" t="s">
        <v>976</v>
      </c>
      <c r="C546" s="143">
        <v>32688</v>
      </c>
      <c r="D546" s="141" t="s">
        <v>341</v>
      </c>
    </row>
    <row r="547" spans="1:4" ht="36" x14ac:dyDescent="0.25">
      <c r="A547" s="137">
        <v>544</v>
      </c>
      <c r="B547" s="142" t="s">
        <v>977</v>
      </c>
      <c r="C547" s="143">
        <v>8172</v>
      </c>
      <c r="D547" s="141" t="s">
        <v>341</v>
      </c>
    </row>
    <row r="548" spans="1:4" ht="36" x14ac:dyDescent="0.25">
      <c r="A548" s="137">
        <v>545</v>
      </c>
      <c r="B548" s="142" t="s">
        <v>978</v>
      </c>
      <c r="C548" s="143">
        <v>32688</v>
      </c>
      <c r="D548" s="141" t="s">
        <v>341</v>
      </c>
    </row>
    <row r="549" spans="1:4" ht="36" x14ac:dyDescent="0.25">
      <c r="A549" s="137">
        <v>546</v>
      </c>
      <c r="B549" s="142" t="s">
        <v>979</v>
      </c>
      <c r="C549" s="143">
        <v>8820</v>
      </c>
      <c r="D549" s="141" t="s">
        <v>341</v>
      </c>
    </row>
    <row r="550" spans="1:4" ht="36" x14ac:dyDescent="0.25">
      <c r="A550" s="137">
        <v>547</v>
      </c>
      <c r="B550" s="142" t="s">
        <v>980</v>
      </c>
      <c r="C550" s="143">
        <v>8820</v>
      </c>
      <c r="D550" s="141" t="s">
        <v>341</v>
      </c>
    </row>
    <row r="551" spans="1:4" ht="36" x14ac:dyDescent="0.25">
      <c r="A551" s="137">
        <v>548</v>
      </c>
      <c r="B551" s="142" t="s">
        <v>981</v>
      </c>
      <c r="C551" s="143">
        <v>7020</v>
      </c>
      <c r="D551" s="141" t="s">
        <v>341</v>
      </c>
    </row>
    <row r="552" spans="1:4" ht="36" x14ac:dyDescent="0.25">
      <c r="A552" s="137">
        <v>549</v>
      </c>
      <c r="B552" s="142" t="s">
        <v>982</v>
      </c>
      <c r="C552" s="143">
        <v>7020</v>
      </c>
      <c r="D552" s="141" t="s">
        <v>341</v>
      </c>
    </row>
    <row r="553" spans="1:4" ht="36" x14ac:dyDescent="0.25">
      <c r="A553" s="137">
        <v>550</v>
      </c>
      <c r="B553" s="142" t="s">
        <v>983</v>
      </c>
      <c r="C553" s="143">
        <v>16560</v>
      </c>
      <c r="D553" s="141" t="s">
        <v>341</v>
      </c>
    </row>
    <row r="554" spans="1:4" ht="36" x14ac:dyDescent="0.25">
      <c r="A554" s="137">
        <v>551</v>
      </c>
      <c r="B554" s="142" t="s">
        <v>984</v>
      </c>
      <c r="C554" s="143">
        <v>16560</v>
      </c>
      <c r="D554" s="141" t="s">
        <v>341</v>
      </c>
    </row>
    <row r="555" spans="1:4" ht="36" x14ac:dyDescent="0.25">
      <c r="A555" s="137">
        <v>552</v>
      </c>
      <c r="B555" s="142" t="s">
        <v>985</v>
      </c>
      <c r="C555" s="143">
        <v>16560</v>
      </c>
      <c r="D555" s="141" t="s">
        <v>341</v>
      </c>
    </row>
    <row r="556" spans="1:4" ht="36" x14ac:dyDescent="0.25">
      <c r="A556" s="137">
        <v>553</v>
      </c>
      <c r="B556" s="139" t="s">
        <v>986</v>
      </c>
      <c r="C556" s="144">
        <v>855</v>
      </c>
      <c r="D556" s="141" t="s">
        <v>341</v>
      </c>
    </row>
    <row r="557" spans="1:4" ht="36" x14ac:dyDescent="0.25">
      <c r="A557" s="137">
        <v>554</v>
      </c>
      <c r="B557" s="139" t="s">
        <v>987</v>
      </c>
      <c r="C557" s="144">
        <v>585</v>
      </c>
      <c r="D557" s="141" t="s">
        <v>341</v>
      </c>
    </row>
    <row r="558" spans="1:4" ht="36" x14ac:dyDescent="0.25">
      <c r="A558" s="137">
        <v>555</v>
      </c>
      <c r="B558" s="139" t="s">
        <v>988</v>
      </c>
      <c r="C558" s="144">
        <v>570</v>
      </c>
      <c r="D558" s="141" t="s">
        <v>341</v>
      </c>
    </row>
    <row r="559" spans="1:4" ht="36" x14ac:dyDescent="0.25">
      <c r="A559" s="137">
        <v>556</v>
      </c>
      <c r="B559" s="145" t="s">
        <v>989</v>
      </c>
      <c r="C559" s="146">
        <v>570</v>
      </c>
      <c r="D559" s="141" t="s">
        <v>341</v>
      </c>
    </row>
    <row r="560" spans="1:4" ht="36" x14ac:dyDescent="0.25">
      <c r="A560" s="137">
        <v>557</v>
      </c>
      <c r="B560" s="139" t="s">
        <v>990</v>
      </c>
      <c r="C560" s="144">
        <v>454</v>
      </c>
      <c r="D560" s="141" t="s">
        <v>341</v>
      </c>
    </row>
    <row r="561" spans="1:4" ht="36" x14ac:dyDescent="0.25">
      <c r="A561" s="137">
        <v>558</v>
      </c>
      <c r="B561" s="139" t="s">
        <v>991</v>
      </c>
      <c r="C561" s="144">
        <v>780</v>
      </c>
      <c r="D561" s="141" t="s">
        <v>341</v>
      </c>
    </row>
    <row r="562" spans="1:4" ht="36" x14ac:dyDescent="0.25">
      <c r="A562" s="137">
        <v>559</v>
      </c>
      <c r="B562" s="139" t="s">
        <v>992</v>
      </c>
      <c r="C562" s="144">
        <v>390</v>
      </c>
      <c r="D562" s="141" t="s">
        <v>341</v>
      </c>
    </row>
    <row r="563" spans="1:4" ht="36" x14ac:dyDescent="0.25">
      <c r="A563" s="137">
        <v>560</v>
      </c>
      <c r="B563" s="139" t="s">
        <v>993</v>
      </c>
      <c r="C563" s="144">
        <v>454</v>
      </c>
      <c r="D563" s="141" t="s">
        <v>341</v>
      </c>
    </row>
    <row r="564" spans="1:4" ht="36" x14ac:dyDescent="0.25">
      <c r="A564" s="137">
        <v>561</v>
      </c>
      <c r="B564" s="139" t="s">
        <v>994</v>
      </c>
      <c r="C564" s="144">
        <v>454</v>
      </c>
      <c r="D564" s="141" t="s">
        <v>341</v>
      </c>
    </row>
    <row r="565" spans="1:4" ht="36" x14ac:dyDescent="0.25">
      <c r="A565" s="137">
        <v>562</v>
      </c>
      <c r="B565" s="139" t="s">
        <v>995</v>
      </c>
      <c r="C565" s="144">
        <v>454</v>
      </c>
      <c r="D565" s="141" t="s">
        <v>341</v>
      </c>
    </row>
    <row r="566" spans="1:4" ht="36" x14ac:dyDescent="0.25">
      <c r="A566" s="137">
        <v>563</v>
      </c>
      <c r="B566" s="139" t="s">
        <v>991</v>
      </c>
      <c r="C566" s="144">
        <v>390</v>
      </c>
      <c r="D566" s="141" t="s">
        <v>341</v>
      </c>
    </row>
    <row r="567" spans="1:4" ht="36" x14ac:dyDescent="0.25">
      <c r="A567" s="137">
        <v>564</v>
      </c>
      <c r="B567" s="147" t="s">
        <v>996</v>
      </c>
      <c r="C567" s="144">
        <v>390</v>
      </c>
      <c r="D567" s="141" t="s">
        <v>341</v>
      </c>
    </row>
    <row r="568" spans="1:4" ht="36" x14ac:dyDescent="0.25">
      <c r="A568" s="137">
        <v>565</v>
      </c>
      <c r="B568" s="147" t="s">
        <v>997</v>
      </c>
      <c r="C568" s="144">
        <v>570</v>
      </c>
      <c r="D568" s="141" t="s">
        <v>341</v>
      </c>
    </row>
    <row r="569" spans="1:4" ht="36" x14ac:dyDescent="0.25">
      <c r="A569" s="137">
        <v>566</v>
      </c>
      <c r="B569" s="147" t="s">
        <v>998</v>
      </c>
      <c r="C569" s="144">
        <v>570</v>
      </c>
      <c r="D569" s="141" t="s">
        <v>341</v>
      </c>
    </row>
    <row r="570" spans="1:4" ht="36" x14ac:dyDescent="0.25">
      <c r="A570" s="137">
        <v>567</v>
      </c>
      <c r="B570" s="147" t="s">
        <v>999</v>
      </c>
      <c r="C570" s="144">
        <v>390</v>
      </c>
      <c r="D570" s="141" t="s">
        <v>341</v>
      </c>
    </row>
    <row r="571" spans="1:4" ht="36" x14ac:dyDescent="0.25">
      <c r="A571" s="137">
        <v>568</v>
      </c>
      <c r="B571" s="147" t="s">
        <v>1000</v>
      </c>
      <c r="C571" s="144">
        <v>390</v>
      </c>
      <c r="D571" s="141" t="s">
        <v>341</v>
      </c>
    </row>
    <row r="572" spans="1:4" ht="36" x14ac:dyDescent="0.25">
      <c r="A572" s="137">
        <v>569</v>
      </c>
      <c r="B572" s="147" t="s">
        <v>1001</v>
      </c>
      <c r="C572" s="144">
        <v>390</v>
      </c>
      <c r="D572" s="141" t="s">
        <v>341</v>
      </c>
    </row>
    <row r="573" spans="1:4" ht="36" x14ac:dyDescent="0.25">
      <c r="A573" s="137">
        <v>570</v>
      </c>
      <c r="B573" s="147" t="s">
        <v>1002</v>
      </c>
      <c r="C573" s="144">
        <v>390</v>
      </c>
      <c r="D573" s="141" t="s">
        <v>341</v>
      </c>
    </row>
    <row r="574" spans="1:4" ht="36" x14ac:dyDescent="0.25">
      <c r="A574" s="137">
        <v>571</v>
      </c>
      <c r="B574" s="139" t="s">
        <v>1003</v>
      </c>
      <c r="C574" s="144">
        <v>1140</v>
      </c>
      <c r="D574" s="141" t="s">
        <v>341</v>
      </c>
    </row>
    <row r="575" spans="1:4" ht="36" x14ac:dyDescent="0.25">
      <c r="A575" s="137">
        <v>572</v>
      </c>
      <c r="B575" s="145" t="s">
        <v>1004</v>
      </c>
      <c r="C575" s="146">
        <v>908</v>
      </c>
      <c r="D575" s="141" t="s">
        <v>341</v>
      </c>
    </row>
    <row r="576" spans="1:4" ht="36" x14ac:dyDescent="0.25">
      <c r="A576" s="137">
        <v>573</v>
      </c>
      <c r="B576" s="139" t="s">
        <v>1005</v>
      </c>
      <c r="C576" s="144">
        <v>908</v>
      </c>
      <c r="D576" s="141" t="s">
        <v>341</v>
      </c>
    </row>
    <row r="577" spans="1:4" ht="36" x14ac:dyDescent="0.25">
      <c r="A577" s="137">
        <v>574</v>
      </c>
      <c r="B577" s="139" t="s">
        <v>1006</v>
      </c>
      <c r="C577" s="144">
        <v>908</v>
      </c>
      <c r="D577" s="141" t="s">
        <v>341</v>
      </c>
    </row>
    <row r="578" spans="1:4" ht="36" x14ac:dyDescent="0.25">
      <c r="A578" s="137">
        <v>575</v>
      </c>
      <c r="B578" s="139" t="s">
        <v>1007</v>
      </c>
      <c r="C578" s="144">
        <v>908</v>
      </c>
      <c r="D578" s="141" t="s">
        <v>341</v>
      </c>
    </row>
    <row r="579" spans="1:4" ht="36" x14ac:dyDescent="0.25">
      <c r="A579" s="137">
        <v>576</v>
      </c>
      <c r="B579" s="148" t="s">
        <v>1008</v>
      </c>
      <c r="C579" s="149">
        <v>908</v>
      </c>
      <c r="D579" s="141" t="s">
        <v>341</v>
      </c>
    </row>
    <row r="580" spans="1:4" ht="36" x14ac:dyDescent="0.25">
      <c r="A580" s="137">
        <v>577</v>
      </c>
      <c r="B580" s="139" t="s">
        <v>1009</v>
      </c>
      <c r="C580" s="144">
        <v>1140</v>
      </c>
      <c r="D580" s="141" t="s">
        <v>341</v>
      </c>
    </row>
    <row r="581" spans="1:4" ht="36" x14ac:dyDescent="0.25">
      <c r="A581" s="137">
        <v>578</v>
      </c>
      <c r="B581" s="139" t="s">
        <v>1010</v>
      </c>
      <c r="C581" s="144">
        <v>1140</v>
      </c>
      <c r="D581" s="141" t="s">
        <v>341</v>
      </c>
    </row>
    <row r="582" spans="1:4" ht="216.75" x14ac:dyDescent="0.25">
      <c r="A582" s="137">
        <v>579</v>
      </c>
      <c r="B582" s="139" t="s">
        <v>1011</v>
      </c>
      <c r="C582" s="144">
        <v>3632</v>
      </c>
      <c r="D582" s="141" t="s">
        <v>341</v>
      </c>
    </row>
    <row r="583" spans="1:4" ht="216.75" x14ac:dyDescent="0.25">
      <c r="A583" s="137">
        <v>580</v>
      </c>
      <c r="B583" s="142" t="s">
        <v>1011</v>
      </c>
      <c r="C583" s="144">
        <v>3632</v>
      </c>
      <c r="D583" s="141" t="s">
        <v>341</v>
      </c>
    </row>
    <row r="584" spans="1:4" ht="51" x14ac:dyDescent="0.25">
      <c r="A584" s="137">
        <v>581</v>
      </c>
      <c r="B584" s="142" t="s">
        <v>1012</v>
      </c>
      <c r="C584" s="144">
        <v>3632</v>
      </c>
      <c r="D584" s="141" t="s">
        <v>341</v>
      </c>
    </row>
    <row r="585" spans="1:4" ht="51" x14ac:dyDescent="0.25">
      <c r="A585" s="137">
        <v>582</v>
      </c>
      <c r="B585" s="142" t="s">
        <v>1012</v>
      </c>
      <c r="C585" s="144">
        <v>3632</v>
      </c>
      <c r="D585" s="141" t="s">
        <v>341</v>
      </c>
    </row>
    <row r="586" spans="1:4" ht="216.75" x14ac:dyDescent="0.25">
      <c r="A586" s="137">
        <v>583</v>
      </c>
      <c r="B586" s="139" t="s">
        <v>1011</v>
      </c>
      <c r="C586" s="144">
        <v>3632</v>
      </c>
      <c r="D586" s="141" t="s">
        <v>341</v>
      </c>
    </row>
    <row r="587" spans="1:4" ht="216.75" x14ac:dyDescent="0.25">
      <c r="A587" s="137">
        <v>584</v>
      </c>
      <c r="B587" s="139" t="s">
        <v>1011</v>
      </c>
      <c r="C587" s="144">
        <v>3632</v>
      </c>
      <c r="D587" s="141" t="s">
        <v>341</v>
      </c>
    </row>
    <row r="588" spans="1:4" ht="51" x14ac:dyDescent="0.25">
      <c r="A588" s="137">
        <v>585</v>
      </c>
      <c r="B588" s="139" t="s">
        <v>1012</v>
      </c>
      <c r="C588" s="144">
        <v>3632</v>
      </c>
      <c r="D588" s="141" t="s">
        <v>341</v>
      </c>
    </row>
    <row r="589" spans="1:4" ht="51" x14ac:dyDescent="0.25">
      <c r="A589" s="137">
        <v>586</v>
      </c>
      <c r="B589" s="139" t="s">
        <v>1012</v>
      </c>
      <c r="C589" s="144">
        <v>3632</v>
      </c>
      <c r="D589" s="141" t="s">
        <v>341</v>
      </c>
    </row>
    <row r="590" spans="1:4" ht="36" x14ac:dyDescent="0.25">
      <c r="A590" s="137">
        <v>587</v>
      </c>
      <c r="B590" s="139" t="s">
        <v>1013</v>
      </c>
      <c r="C590" s="144">
        <v>4560</v>
      </c>
      <c r="D590" s="141" t="s">
        <v>341</v>
      </c>
    </row>
    <row r="591" spans="1:4" ht="51" x14ac:dyDescent="0.25">
      <c r="A591" s="137">
        <v>588</v>
      </c>
      <c r="B591" s="139" t="s">
        <v>1012</v>
      </c>
      <c r="C591" s="144">
        <v>3632</v>
      </c>
      <c r="D591" s="141" t="s">
        <v>341</v>
      </c>
    </row>
    <row r="592" spans="1:4" ht="36" x14ac:dyDescent="0.25">
      <c r="A592" s="137">
        <v>589</v>
      </c>
      <c r="B592" s="139" t="s">
        <v>1014</v>
      </c>
      <c r="C592" s="144">
        <v>1140</v>
      </c>
      <c r="D592" s="141" t="s">
        <v>341</v>
      </c>
    </row>
    <row r="593" spans="1:4" ht="36" x14ac:dyDescent="0.25">
      <c r="A593" s="137">
        <v>590</v>
      </c>
      <c r="B593" s="139" t="s">
        <v>1015</v>
      </c>
      <c r="C593" s="144">
        <v>1140</v>
      </c>
      <c r="D593" s="141" t="s">
        <v>341</v>
      </c>
    </row>
    <row r="594" spans="1:4" ht="36" x14ac:dyDescent="0.25">
      <c r="A594" s="137">
        <v>591</v>
      </c>
      <c r="B594" s="139" t="s">
        <v>1016</v>
      </c>
      <c r="C594" s="144">
        <v>1140</v>
      </c>
      <c r="D594" s="141" t="s">
        <v>341</v>
      </c>
    </row>
    <row r="595" spans="1:4" ht="36" x14ac:dyDescent="0.25">
      <c r="A595" s="137">
        <v>592</v>
      </c>
      <c r="B595" s="139" t="s">
        <v>1017</v>
      </c>
      <c r="C595" s="144">
        <v>1140</v>
      </c>
      <c r="D595" s="141" t="s">
        <v>341</v>
      </c>
    </row>
    <row r="596" spans="1:4" ht="36" x14ac:dyDescent="0.25">
      <c r="A596" s="137">
        <v>593</v>
      </c>
      <c r="B596" s="139" t="s">
        <v>1018</v>
      </c>
      <c r="C596" s="144">
        <v>908</v>
      </c>
      <c r="D596" s="141" t="s">
        <v>341</v>
      </c>
    </row>
    <row r="597" spans="1:4" ht="36" x14ac:dyDescent="0.25">
      <c r="A597" s="137">
        <v>594</v>
      </c>
      <c r="B597" s="139" t="s">
        <v>1019</v>
      </c>
      <c r="C597" s="144">
        <v>908</v>
      </c>
      <c r="D597" s="141" t="s">
        <v>341</v>
      </c>
    </row>
    <row r="598" spans="1:4" ht="36" x14ac:dyDescent="0.25">
      <c r="A598" s="137">
        <v>595</v>
      </c>
      <c r="B598" s="139" t="s">
        <v>1020</v>
      </c>
      <c r="C598" s="144">
        <v>2280</v>
      </c>
      <c r="D598" s="141" t="s">
        <v>341</v>
      </c>
    </row>
    <row r="599" spans="1:4" ht="36" x14ac:dyDescent="0.25">
      <c r="A599" s="137">
        <v>596</v>
      </c>
      <c r="B599" s="139" t="s">
        <v>1021</v>
      </c>
      <c r="C599" s="144">
        <v>980</v>
      </c>
      <c r="D599" s="141" t="s">
        <v>341</v>
      </c>
    </row>
    <row r="600" spans="1:4" ht="36" x14ac:dyDescent="0.25">
      <c r="A600" s="137">
        <v>597</v>
      </c>
      <c r="B600" s="139" t="s">
        <v>1022</v>
      </c>
      <c r="C600" s="144">
        <v>490</v>
      </c>
      <c r="D600" s="141" t="s">
        <v>341</v>
      </c>
    </row>
    <row r="601" spans="1:4" ht="36" x14ac:dyDescent="0.25">
      <c r="A601" s="137">
        <v>598</v>
      </c>
      <c r="B601" s="139" t="s">
        <v>1023</v>
      </c>
      <c r="C601" s="144">
        <v>490</v>
      </c>
      <c r="D601" s="141" t="s">
        <v>341</v>
      </c>
    </row>
    <row r="602" spans="1:4" ht="36" x14ac:dyDescent="0.25">
      <c r="A602" s="137">
        <v>599</v>
      </c>
      <c r="B602" s="139" t="s">
        <v>1024</v>
      </c>
      <c r="C602" s="144">
        <v>908</v>
      </c>
      <c r="D602" s="141" t="s">
        <v>341</v>
      </c>
    </row>
    <row r="603" spans="1:4" ht="36" x14ac:dyDescent="0.25">
      <c r="A603" s="137">
        <v>600</v>
      </c>
      <c r="B603" s="148" t="s">
        <v>1025</v>
      </c>
      <c r="C603" s="149">
        <v>908</v>
      </c>
      <c r="D603" s="141" t="s">
        <v>341</v>
      </c>
    </row>
    <row r="604" spans="1:4" ht="36" x14ac:dyDescent="0.25">
      <c r="A604" s="137">
        <v>601</v>
      </c>
      <c r="B604" s="139" t="s">
        <v>1026</v>
      </c>
      <c r="C604" s="144">
        <v>980</v>
      </c>
      <c r="D604" s="141" t="s">
        <v>341</v>
      </c>
    </row>
    <row r="605" spans="1:4" ht="36" x14ac:dyDescent="0.25">
      <c r="A605" s="137">
        <v>602</v>
      </c>
      <c r="B605" s="139" t="s">
        <v>1027</v>
      </c>
      <c r="C605" s="144">
        <v>490</v>
      </c>
      <c r="D605" s="141" t="s">
        <v>341</v>
      </c>
    </row>
    <row r="606" spans="1:4" ht="36" x14ac:dyDescent="0.25">
      <c r="A606" s="137">
        <v>603</v>
      </c>
      <c r="B606" s="139" t="s">
        <v>1028</v>
      </c>
      <c r="C606" s="144">
        <v>490</v>
      </c>
      <c r="D606" s="141" t="s">
        <v>341</v>
      </c>
    </row>
    <row r="607" spans="1:4" ht="36" x14ac:dyDescent="0.25">
      <c r="A607" s="137">
        <v>604</v>
      </c>
      <c r="B607" s="139" t="s">
        <v>1029</v>
      </c>
      <c r="C607" s="144">
        <v>1140</v>
      </c>
      <c r="D607" s="141" t="s">
        <v>341</v>
      </c>
    </row>
    <row r="608" spans="1:4" ht="36" x14ac:dyDescent="0.25">
      <c r="A608" s="137">
        <v>605</v>
      </c>
      <c r="B608" s="139" t="s">
        <v>1030</v>
      </c>
      <c r="C608" s="144">
        <v>908</v>
      </c>
      <c r="D608" s="141" t="s">
        <v>341</v>
      </c>
    </row>
    <row r="609" spans="1:4" ht="36" x14ac:dyDescent="0.25">
      <c r="A609" s="137">
        <v>606</v>
      </c>
      <c r="B609" s="139" t="s">
        <v>1031</v>
      </c>
      <c r="C609" s="144">
        <v>390</v>
      </c>
      <c r="D609" s="141" t="s">
        <v>341</v>
      </c>
    </row>
    <row r="610" spans="1:4" ht="36" x14ac:dyDescent="0.25">
      <c r="A610" s="137">
        <v>607</v>
      </c>
      <c r="B610" s="142" t="s">
        <v>1032</v>
      </c>
      <c r="C610" s="144">
        <v>908</v>
      </c>
      <c r="D610" s="141" t="s">
        <v>341</v>
      </c>
    </row>
    <row r="611" spans="1:4" ht="36" x14ac:dyDescent="0.25">
      <c r="A611" s="137">
        <v>608</v>
      </c>
      <c r="B611" s="139" t="s">
        <v>1033</v>
      </c>
      <c r="C611" s="144">
        <v>454</v>
      </c>
      <c r="D611" s="141" t="s">
        <v>341</v>
      </c>
    </row>
    <row r="612" spans="1:4" ht="36" x14ac:dyDescent="0.25">
      <c r="A612" s="137">
        <v>609</v>
      </c>
      <c r="B612" s="139" t="s">
        <v>1034</v>
      </c>
      <c r="C612" s="144">
        <v>570</v>
      </c>
      <c r="D612" s="141" t="s">
        <v>341</v>
      </c>
    </row>
    <row r="613" spans="1:4" ht="36" x14ac:dyDescent="0.25">
      <c r="A613" s="137">
        <v>610</v>
      </c>
      <c r="B613" s="139" t="s">
        <v>1035</v>
      </c>
      <c r="C613" s="144">
        <v>454</v>
      </c>
      <c r="D613" s="141" t="s">
        <v>341</v>
      </c>
    </row>
    <row r="614" spans="1:4" ht="36" x14ac:dyDescent="0.25">
      <c r="A614" s="137">
        <v>611</v>
      </c>
      <c r="B614" s="139" t="s">
        <v>1036</v>
      </c>
      <c r="C614" s="144">
        <v>454</v>
      </c>
      <c r="D614" s="141" t="s">
        <v>341</v>
      </c>
    </row>
    <row r="615" spans="1:4" ht="36" x14ac:dyDescent="0.25">
      <c r="A615" s="137">
        <v>612</v>
      </c>
      <c r="B615" s="145" t="s">
        <v>1037</v>
      </c>
      <c r="C615" s="146">
        <v>454</v>
      </c>
      <c r="D615" s="141" t="s">
        <v>341</v>
      </c>
    </row>
    <row r="616" spans="1:4" ht="36" x14ac:dyDescent="0.25">
      <c r="A616" s="137">
        <v>613</v>
      </c>
      <c r="B616" s="139" t="s">
        <v>1038</v>
      </c>
      <c r="C616" s="144">
        <v>244</v>
      </c>
      <c r="D616" s="141" t="s">
        <v>341</v>
      </c>
    </row>
    <row r="617" spans="1:4" ht="36" x14ac:dyDescent="0.25">
      <c r="A617" s="137">
        <v>614</v>
      </c>
      <c r="B617" s="139" t="s">
        <v>1039</v>
      </c>
      <c r="C617" s="144">
        <v>488</v>
      </c>
      <c r="D617" s="141" t="s">
        <v>341</v>
      </c>
    </row>
    <row r="618" spans="1:4" ht="36" x14ac:dyDescent="0.25">
      <c r="A618" s="137">
        <v>615</v>
      </c>
      <c r="B618" s="139" t="s">
        <v>1040</v>
      </c>
      <c r="C618" s="144">
        <v>454</v>
      </c>
      <c r="D618" s="141" t="s">
        <v>341</v>
      </c>
    </row>
    <row r="619" spans="1:4" ht="36" x14ac:dyDescent="0.25">
      <c r="A619" s="137">
        <v>616</v>
      </c>
      <c r="B619" s="148" t="s">
        <v>1041</v>
      </c>
      <c r="C619" s="149">
        <v>454</v>
      </c>
      <c r="D619" s="141" t="s">
        <v>341</v>
      </c>
    </row>
    <row r="620" spans="1:4" ht="36" x14ac:dyDescent="0.25">
      <c r="A620" s="137">
        <v>617</v>
      </c>
      <c r="B620" s="139" t="s">
        <v>523</v>
      </c>
      <c r="C620" s="144">
        <v>227</v>
      </c>
      <c r="D620" s="141" t="s">
        <v>341</v>
      </c>
    </row>
    <row r="621" spans="1:4" ht="36" x14ac:dyDescent="0.25">
      <c r="A621" s="137">
        <v>618</v>
      </c>
      <c r="B621" s="139" t="s">
        <v>1042</v>
      </c>
      <c r="C621" s="144">
        <v>244</v>
      </c>
      <c r="D621" s="141" t="s">
        <v>341</v>
      </c>
    </row>
    <row r="622" spans="1:4" ht="36" x14ac:dyDescent="0.25">
      <c r="A622" s="137">
        <v>619</v>
      </c>
      <c r="B622" s="139" t="s">
        <v>1043</v>
      </c>
      <c r="C622" s="144">
        <v>227</v>
      </c>
      <c r="D622" s="141" t="s">
        <v>341</v>
      </c>
    </row>
    <row r="623" spans="1:4" ht="36" x14ac:dyDescent="0.25">
      <c r="A623" s="137">
        <v>620</v>
      </c>
      <c r="B623" s="139" t="s">
        <v>1044</v>
      </c>
      <c r="C623" s="144">
        <v>570</v>
      </c>
      <c r="D623" s="141" t="s">
        <v>341</v>
      </c>
    </row>
    <row r="624" spans="1:4" ht="36" x14ac:dyDescent="0.25">
      <c r="A624" s="137">
        <v>621</v>
      </c>
      <c r="B624" s="145" t="s">
        <v>1045</v>
      </c>
      <c r="C624" s="146">
        <v>227</v>
      </c>
      <c r="D624" s="141" t="s">
        <v>341</v>
      </c>
    </row>
    <row r="625" spans="1:4" ht="36" x14ac:dyDescent="0.25">
      <c r="A625" s="137">
        <v>622</v>
      </c>
      <c r="B625" s="139" t="s">
        <v>1046</v>
      </c>
      <c r="C625" s="144">
        <v>227</v>
      </c>
      <c r="D625" s="141" t="s">
        <v>341</v>
      </c>
    </row>
    <row r="626" spans="1:4" ht="36" x14ac:dyDescent="0.25">
      <c r="A626" s="137">
        <v>623</v>
      </c>
      <c r="B626" s="139" t="s">
        <v>1047</v>
      </c>
      <c r="C626" s="144">
        <v>227</v>
      </c>
      <c r="D626" s="141" t="s">
        <v>341</v>
      </c>
    </row>
    <row r="627" spans="1:4" ht="36" x14ac:dyDescent="0.25">
      <c r="A627" s="137">
        <v>624</v>
      </c>
      <c r="B627" s="139" t="s">
        <v>1048</v>
      </c>
      <c r="C627" s="144">
        <v>227</v>
      </c>
      <c r="D627" s="141" t="s">
        <v>341</v>
      </c>
    </row>
    <row r="628" spans="1:4" ht="36" x14ac:dyDescent="0.25">
      <c r="A628" s="137">
        <v>625</v>
      </c>
      <c r="B628" s="148" t="s">
        <v>1049</v>
      </c>
      <c r="C628" s="149">
        <v>244</v>
      </c>
      <c r="D628" s="141" t="s">
        <v>341</v>
      </c>
    </row>
    <row r="629" spans="1:4" ht="36" x14ac:dyDescent="0.25">
      <c r="A629" s="137">
        <v>626</v>
      </c>
      <c r="B629" s="139" t="s">
        <v>1050</v>
      </c>
      <c r="C629" s="144">
        <v>244</v>
      </c>
      <c r="D629" s="141" t="s">
        <v>341</v>
      </c>
    </row>
    <row r="630" spans="1:4" ht="36" x14ac:dyDescent="0.25">
      <c r="A630" s="137">
        <v>627</v>
      </c>
      <c r="B630" s="139" t="s">
        <v>1051</v>
      </c>
      <c r="C630" s="144">
        <v>227</v>
      </c>
      <c r="D630" s="141" t="s">
        <v>341</v>
      </c>
    </row>
    <row r="631" spans="1:4" ht="36" x14ac:dyDescent="0.25">
      <c r="A631" s="137">
        <v>628</v>
      </c>
      <c r="B631" s="139" t="s">
        <v>1052</v>
      </c>
      <c r="C631" s="144">
        <v>227</v>
      </c>
      <c r="D631" s="141" t="s">
        <v>341</v>
      </c>
    </row>
    <row r="632" spans="1:4" ht="36" x14ac:dyDescent="0.25">
      <c r="A632" s="137">
        <v>629</v>
      </c>
      <c r="B632" s="142" t="s">
        <v>1053</v>
      </c>
      <c r="C632" s="144">
        <v>454</v>
      </c>
      <c r="D632" s="141" t="s">
        <v>341</v>
      </c>
    </row>
    <row r="633" spans="1:4" ht="36" x14ac:dyDescent="0.25">
      <c r="A633" s="137">
        <v>630</v>
      </c>
      <c r="B633" s="139" t="s">
        <v>1054</v>
      </c>
      <c r="C633" s="144">
        <v>227</v>
      </c>
      <c r="D633" s="141" t="s">
        <v>341</v>
      </c>
    </row>
    <row r="634" spans="1:4" ht="36" x14ac:dyDescent="0.25">
      <c r="A634" s="137">
        <v>631</v>
      </c>
      <c r="B634" s="139" t="s">
        <v>1055</v>
      </c>
      <c r="C634" s="144">
        <v>227</v>
      </c>
      <c r="D634" s="141" t="s">
        <v>341</v>
      </c>
    </row>
    <row r="635" spans="1:4" ht="36" x14ac:dyDescent="0.25">
      <c r="A635" s="137">
        <v>632</v>
      </c>
      <c r="B635" s="139" t="s">
        <v>1056</v>
      </c>
      <c r="C635" s="144">
        <v>227</v>
      </c>
      <c r="D635" s="141" t="s">
        <v>341</v>
      </c>
    </row>
    <row r="636" spans="1:4" ht="36" x14ac:dyDescent="0.25">
      <c r="A636" s="137">
        <v>633</v>
      </c>
      <c r="B636" s="139" t="s">
        <v>1057</v>
      </c>
      <c r="C636" s="144">
        <v>227</v>
      </c>
      <c r="D636" s="141" t="s">
        <v>341</v>
      </c>
    </row>
    <row r="637" spans="1:4" ht="36" x14ac:dyDescent="0.25">
      <c r="A637" s="137">
        <v>634</v>
      </c>
      <c r="B637" s="139" t="s">
        <v>1058</v>
      </c>
      <c r="C637" s="144">
        <v>227</v>
      </c>
      <c r="D637" s="141" t="s">
        <v>341</v>
      </c>
    </row>
    <row r="638" spans="1:4" ht="36" x14ac:dyDescent="0.25">
      <c r="A638" s="137">
        <v>635</v>
      </c>
      <c r="B638" s="139" t="s">
        <v>1059</v>
      </c>
      <c r="C638" s="144">
        <v>227</v>
      </c>
      <c r="D638" s="141" t="s">
        <v>341</v>
      </c>
    </row>
    <row r="639" spans="1:4" ht="36" x14ac:dyDescent="0.25">
      <c r="A639" s="137">
        <v>636</v>
      </c>
      <c r="B639" s="139" t="s">
        <v>1060</v>
      </c>
      <c r="C639" s="144">
        <v>454</v>
      </c>
      <c r="D639" s="141" t="s">
        <v>341</v>
      </c>
    </row>
    <row r="640" spans="1:4" ht="36" x14ac:dyDescent="0.25">
      <c r="A640" s="137">
        <v>637</v>
      </c>
      <c r="B640" s="139" t="s">
        <v>1061</v>
      </c>
      <c r="C640" s="144">
        <v>244</v>
      </c>
      <c r="D640" s="141" t="s">
        <v>341</v>
      </c>
    </row>
    <row r="641" spans="1:4" ht="36" x14ac:dyDescent="0.25">
      <c r="A641" s="137">
        <v>638</v>
      </c>
      <c r="B641" s="139" t="s">
        <v>1062</v>
      </c>
      <c r="C641" s="144">
        <v>244</v>
      </c>
      <c r="D641" s="141" t="s">
        <v>341</v>
      </c>
    </row>
    <row r="642" spans="1:4" ht="36" x14ac:dyDescent="0.25">
      <c r="A642" s="137">
        <v>639</v>
      </c>
      <c r="B642" s="139" t="s">
        <v>1063</v>
      </c>
      <c r="C642" s="144">
        <v>244</v>
      </c>
      <c r="D642" s="141" t="s">
        <v>341</v>
      </c>
    </row>
    <row r="643" spans="1:4" ht="36" x14ac:dyDescent="0.25">
      <c r="A643" s="137">
        <v>640</v>
      </c>
      <c r="B643" s="139" t="s">
        <v>1064</v>
      </c>
      <c r="C643" s="144">
        <v>244</v>
      </c>
      <c r="D643" s="141" t="s">
        <v>341</v>
      </c>
    </row>
    <row r="644" spans="1:4" ht="36" x14ac:dyDescent="0.25">
      <c r="A644" s="137">
        <v>641</v>
      </c>
      <c r="B644" s="139" t="s">
        <v>1065</v>
      </c>
      <c r="C644" s="144">
        <v>244</v>
      </c>
      <c r="D644" s="141" t="s">
        <v>341</v>
      </c>
    </row>
    <row r="645" spans="1:4" ht="36" x14ac:dyDescent="0.25">
      <c r="A645" s="137">
        <v>642</v>
      </c>
      <c r="B645" s="139" t="s">
        <v>1066</v>
      </c>
      <c r="C645" s="144">
        <v>244</v>
      </c>
      <c r="D645" s="141" t="s">
        <v>341</v>
      </c>
    </row>
    <row r="646" spans="1:4" ht="36" x14ac:dyDescent="0.25">
      <c r="A646" s="137">
        <v>643</v>
      </c>
      <c r="B646" s="139" t="s">
        <v>1067</v>
      </c>
      <c r="C646" s="144">
        <v>454</v>
      </c>
      <c r="D646" s="141" t="s">
        <v>341</v>
      </c>
    </row>
    <row r="647" spans="1:4" ht="36" x14ac:dyDescent="0.25">
      <c r="A647" s="137">
        <v>644</v>
      </c>
      <c r="B647" s="139" t="s">
        <v>1068</v>
      </c>
      <c r="C647" s="144">
        <v>488</v>
      </c>
      <c r="D647" s="141" t="s">
        <v>341</v>
      </c>
    </row>
    <row r="648" spans="1:4" ht="36" x14ac:dyDescent="0.25">
      <c r="A648" s="137">
        <v>645</v>
      </c>
      <c r="B648" s="139" t="s">
        <v>1069</v>
      </c>
      <c r="C648" s="144">
        <v>227</v>
      </c>
      <c r="D648" s="141" t="s">
        <v>341</v>
      </c>
    </row>
    <row r="649" spans="1:4" ht="36" x14ac:dyDescent="0.25">
      <c r="A649" s="137">
        <v>646</v>
      </c>
      <c r="B649" s="139" t="s">
        <v>1070</v>
      </c>
      <c r="C649" s="144">
        <v>244</v>
      </c>
      <c r="D649" s="141" t="s">
        <v>341</v>
      </c>
    </row>
    <row r="650" spans="1:4" ht="36" x14ac:dyDescent="0.25">
      <c r="A650" s="137">
        <v>647</v>
      </c>
      <c r="B650" s="139" t="s">
        <v>1071</v>
      </c>
      <c r="C650" s="144">
        <v>227</v>
      </c>
      <c r="D650" s="141" t="s">
        <v>341</v>
      </c>
    </row>
    <row r="651" spans="1:4" ht="36" x14ac:dyDescent="0.25">
      <c r="A651" s="137">
        <v>648</v>
      </c>
      <c r="B651" s="139" t="s">
        <v>1072</v>
      </c>
      <c r="C651" s="144">
        <v>244</v>
      </c>
      <c r="D651" s="141" t="s">
        <v>341</v>
      </c>
    </row>
    <row r="652" spans="1:4" ht="36" x14ac:dyDescent="0.25">
      <c r="A652" s="137">
        <v>649</v>
      </c>
      <c r="B652" s="139" t="s">
        <v>1073</v>
      </c>
      <c r="C652" s="144">
        <v>285</v>
      </c>
      <c r="D652" s="141" t="s">
        <v>341</v>
      </c>
    </row>
    <row r="653" spans="1:4" ht="36" x14ac:dyDescent="0.25">
      <c r="A653" s="137">
        <v>650</v>
      </c>
      <c r="B653" s="139" t="s">
        <v>1074</v>
      </c>
      <c r="C653" s="144">
        <v>227</v>
      </c>
      <c r="D653" s="141" t="s">
        <v>341</v>
      </c>
    </row>
    <row r="654" spans="1:4" ht="36" x14ac:dyDescent="0.25">
      <c r="A654" s="137">
        <v>651</v>
      </c>
      <c r="B654" s="139" t="s">
        <v>1075</v>
      </c>
      <c r="C654" s="144">
        <v>244</v>
      </c>
      <c r="D654" s="141" t="s">
        <v>341</v>
      </c>
    </row>
    <row r="655" spans="1:4" ht="36" x14ac:dyDescent="0.25">
      <c r="A655" s="137">
        <v>652</v>
      </c>
      <c r="B655" s="139" t="s">
        <v>523</v>
      </c>
      <c r="C655" s="144">
        <v>227</v>
      </c>
      <c r="D655" s="141" t="s">
        <v>341</v>
      </c>
    </row>
    <row r="656" spans="1:4" ht="36" x14ac:dyDescent="0.25">
      <c r="A656" s="137">
        <v>653</v>
      </c>
      <c r="B656" s="139" t="s">
        <v>1076</v>
      </c>
      <c r="C656" s="144">
        <v>1140</v>
      </c>
      <c r="D656" s="141" t="s">
        <v>341</v>
      </c>
    </row>
    <row r="657" spans="1:4" ht="36" x14ac:dyDescent="0.25">
      <c r="A657" s="137">
        <v>654</v>
      </c>
      <c r="B657" s="145" t="s">
        <v>1077</v>
      </c>
      <c r="C657" s="146">
        <v>570</v>
      </c>
      <c r="D657" s="141" t="s">
        <v>341</v>
      </c>
    </row>
    <row r="658" spans="1:4" ht="36" x14ac:dyDescent="0.25">
      <c r="A658" s="137">
        <v>655</v>
      </c>
      <c r="B658" s="139" t="s">
        <v>1078</v>
      </c>
      <c r="C658" s="144">
        <v>454</v>
      </c>
      <c r="D658" s="141" t="s">
        <v>341</v>
      </c>
    </row>
    <row r="659" spans="1:4" ht="36" x14ac:dyDescent="0.25">
      <c r="A659" s="137">
        <v>656</v>
      </c>
      <c r="B659" s="139" t="s">
        <v>1079</v>
      </c>
      <c r="C659" s="144">
        <v>488</v>
      </c>
      <c r="D659" s="141" t="s">
        <v>341</v>
      </c>
    </row>
    <row r="660" spans="1:4" ht="36" x14ac:dyDescent="0.25">
      <c r="A660" s="137">
        <v>657</v>
      </c>
      <c r="B660" s="139" t="s">
        <v>1080</v>
      </c>
      <c r="C660" s="144">
        <v>454</v>
      </c>
      <c r="D660" s="141" t="s">
        <v>341</v>
      </c>
    </row>
    <row r="661" spans="1:4" ht="36" x14ac:dyDescent="0.25">
      <c r="A661" s="137">
        <v>658</v>
      </c>
      <c r="B661" s="148" t="s">
        <v>1081</v>
      </c>
      <c r="C661" s="149">
        <v>488</v>
      </c>
      <c r="D661" s="141" t="s">
        <v>341</v>
      </c>
    </row>
    <row r="662" spans="1:4" ht="36" x14ac:dyDescent="0.25">
      <c r="A662" s="137">
        <v>659</v>
      </c>
      <c r="B662" s="139" t="s">
        <v>1082</v>
      </c>
      <c r="C662" s="144">
        <v>488</v>
      </c>
      <c r="D662" s="141" t="s">
        <v>341</v>
      </c>
    </row>
    <row r="663" spans="1:4" ht="36" x14ac:dyDescent="0.25">
      <c r="A663" s="137">
        <v>660</v>
      </c>
      <c r="B663" s="139" t="s">
        <v>1083</v>
      </c>
      <c r="C663" s="144">
        <v>980</v>
      </c>
      <c r="D663" s="141" t="s">
        <v>341</v>
      </c>
    </row>
    <row r="664" spans="1:4" ht="36" x14ac:dyDescent="0.25">
      <c r="A664" s="137">
        <v>661</v>
      </c>
      <c r="B664" s="139" t="s">
        <v>1084</v>
      </c>
      <c r="C664" s="144">
        <v>454</v>
      </c>
      <c r="D664" s="141" t="s">
        <v>341</v>
      </c>
    </row>
    <row r="665" spans="1:4" ht="36" x14ac:dyDescent="0.25">
      <c r="A665" s="137">
        <v>662</v>
      </c>
      <c r="B665" s="142" t="s">
        <v>1085</v>
      </c>
      <c r="C665" s="144">
        <v>454</v>
      </c>
      <c r="D665" s="141" t="s">
        <v>341</v>
      </c>
    </row>
    <row r="666" spans="1:4" ht="36" x14ac:dyDescent="0.25">
      <c r="A666" s="137">
        <v>663</v>
      </c>
      <c r="B666" s="139" t="s">
        <v>1086</v>
      </c>
      <c r="C666" s="144">
        <v>390</v>
      </c>
      <c r="D666" s="141" t="s">
        <v>341</v>
      </c>
    </row>
    <row r="667" spans="1:4" ht="36" x14ac:dyDescent="0.25">
      <c r="A667" s="137">
        <v>664</v>
      </c>
      <c r="B667" s="139" t="s">
        <v>1087</v>
      </c>
      <c r="C667" s="144">
        <v>976</v>
      </c>
      <c r="D667" s="141" t="s">
        <v>341</v>
      </c>
    </row>
    <row r="668" spans="1:4" ht="36" x14ac:dyDescent="0.25">
      <c r="A668" s="137">
        <v>665</v>
      </c>
      <c r="B668" s="139" t="s">
        <v>1088</v>
      </c>
      <c r="C668" s="144">
        <v>454</v>
      </c>
      <c r="D668" s="141" t="s">
        <v>341</v>
      </c>
    </row>
    <row r="669" spans="1:4" ht="36" x14ac:dyDescent="0.25">
      <c r="A669" s="137">
        <v>666</v>
      </c>
      <c r="B669" s="139" t="s">
        <v>1089</v>
      </c>
      <c r="C669" s="144">
        <v>1140</v>
      </c>
      <c r="D669" s="141" t="s">
        <v>341</v>
      </c>
    </row>
    <row r="670" spans="1:4" ht="36" x14ac:dyDescent="0.25">
      <c r="A670" s="137">
        <v>667</v>
      </c>
      <c r="B670" s="139" t="s">
        <v>1090</v>
      </c>
      <c r="C670" s="144">
        <v>908</v>
      </c>
      <c r="D670" s="141" t="s">
        <v>341</v>
      </c>
    </row>
    <row r="671" spans="1:4" ht="36" x14ac:dyDescent="0.25">
      <c r="A671" s="137">
        <v>668</v>
      </c>
      <c r="B671" s="139" t="s">
        <v>1091</v>
      </c>
      <c r="C671" s="144">
        <v>227</v>
      </c>
      <c r="D671" s="141" t="s">
        <v>341</v>
      </c>
    </row>
    <row r="672" spans="1:4" ht="36" x14ac:dyDescent="0.25">
      <c r="A672" s="137">
        <v>669</v>
      </c>
      <c r="B672" s="139" t="s">
        <v>1092</v>
      </c>
      <c r="C672" s="144">
        <v>227</v>
      </c>
      <c r="D672" s="141" t="s">
        <v>341</v>
      </c>
    </row>
    <row r="673" spans="1:4" ht="36" x14ac:dyDescent="0.25">
      <c r="A673" s="137">
        <v>670</v>
      </c>
      <c r="B673" s="139" t="s">
        <v>1093</v>
      </c>
      <c r="C673" s="144">
        <v>227</v>
      </c>
      <c r="D673" s="141" t="s">
        <v>341</v>
      </c>
    </row>
    <row r="674" spans="1:4" ht="36" x14ac:dyDescent="0.25">
      <c r="A674" s="137">
        <v>671</v>
      </c>
      <c r="B674" s="139" t="s">
        <v>1094</v>
      </c>
      <c r="C674" s="144">
        <v>454</v>
      </c>
      <c r="D674" s="141" t="s">
        <v>341</v>
      </c>
    </row>
    <row r="675" spans="1:4" ht="36" x14ac:dyDescent="0.25">
      <c r="A675" s="137">
        <v>672</v>
      </c>
      <c r="B675" s="148" t="s">
        <v>1095</v>
      </c>
      <c r="C675" s="149">
        <v>454</v>
      </c>
      <c r="D675" s="141" t="s">
        <v>341</v>
      </c>
    </row>
    <row r="676" spans="1:4" ht="36" x14ac:dyDescent="0.25">
      <c r="A676" s="137">
        <v>673</v>
      </c>
      <c r="B676" s="139" t="s">
        <v>1096</v>
      </c>
      <c r="C676" s="144">
        <v>227</v>
      </c>
      <c r="D676" s="141" t="s">
        <v>341</v>
      </c>
    </row>
    <row r="677" spans="1:4" ht="36" x14ac:dyDescent="0.25">
      <c r="A677" s="137">
        <v>674</v>
      </c>
      <c r="B677" s="139" t="s">
        <v>1097</v>
      </c>
      <c r="C677" s="144">
        <v>454</v>
      </c>
      <c r="D677" s="141" t="s">
        <v>341</v>
      </c>
    </row>
    <row r="678" spans="1:4" ht="36" x14ac:dyDescent="0.25">
      <c r="A678" s="137">
        <v>675</v>
      </c>
      <c r="B678" s="139" t="s">
        <v>1098</v>
      </c>
      <c r="C678" s="144">
        <v>570</v>
      </c>
      <c r="D678" s="141" t="s">
        <v>341</v>
      </c>
    </row>
    <row r="679" spans="1:4" ht="36" x14ac:dyDescent="0.25">
      <c r="A679" s="137">
        <v>676</v>
      </c>
      <c r="B679" s="139" t="s">
        <v>1099</v>
      </c>
      <c r="C679" s="144">
        <v>570</v>
      </c>
      <c r="D679" s="141" t="s">
        <v>341</v>
      </c>
    </row>
    <row r="680" spans="1:4" ht="36" x14ac:dyDescent="0.25">
      <c r="A680" s="137">
        <v>677</v>
      </c>
      <c r="B680" s="139" t="s">
        <v>1100</v>
      </c>
      <c r="C680" s="144">
        <v>227</v>
      </c>
      <c r="D680" s="141" t="s">
        <v>341</v>
      </c>
    </row>
    <row r="681" spans="1:4" ht="36" x14ac:dyDescent="0.25">
      <c r="A681" s="137">
        <v>678</v>
      </c>
      <c r="B681" s="139" t="s">
        <v>1101</v>
      </c>
      <c r="C681" s="144">
        <v>227</v>
      </c>
      <c r="D681" s="141" t="s">
        <v>341</v>
      </c>
    </row>
    <row r="682" spans="1:4" ht="36" x14ac:dyDescent="0.25">
      <c r="A682" s="137">
        <v>679</v>
      </c>
      <c r="B682" s="142" t="s">
        <v>1102</v>
      </c>
      <c r="C682" s="144">
        <v>454</v>
      </c>
      <c r="D682" s="141" t="s">
        <v>341</v>
      </c>
    </row>
    <row r="683" spans="1:4" ht="36" x14ac:dyDescent="0.25">
      <c r="A683" s="137">
        <v>680</v>
      </c>
      <c r="B683" s="139" t="s">
        <v>1103</v>
      </c>
      <c r="C683" s="144">
        <v>454</v>
      </c>
      <c r="D683" s="141" t="s">
        <v>341</v>
      </c>
    </row>
    <row r="684" spans="1:4" ht="36" x14ac:dyDescent="0.25">
      <c r="A684" s="137">
        <v>681</v>
      </c>
      <c r="B684" s="139" t="s">
        <v>1104</v>
      </c>
      <c r="C684" s="144">
        <v>227</v>
      </c>
      <c r="D684" s="141" t="s">
        <v>341</v>
      </c>
    </row>
    <row r="685" spans="1:4" ht="36" x14ac:dyDescent="0.25">
      <c r="A685" s="137">
        <v>682</v>
      </c>
      <c r="B685" s="139" t="s">
        <v>1105</v>
      </c>
      <c r="C685" s="144">
        <v>195</v>
      </c>
      <c r="D685" s="141" t="s">
        <v>341</v>
      </c>
    </row>
    <row r="686" spans="1:4" ht="36" x14ac:dyDescent="0.25">
      <c r="A686" s="137">
        <v>683</v>
      </c>
      <c r="B686" s="139" t="s">
        <v>1106</v>
      </c>
      <c r="C686" s="144">
        <v>227</v>
      </c>
      <c r="D686" s="141" t="s">
        <v>341</v>
      </c>
    </row>
    <row r="687" spans="1:4" ht="36" x14ac:dyDescent="0.25">
      <c r="A687" s="137">
        <v>684</v>
      </c>
      <c r="B687" s="147" t="s">
        <v>1107</v>
      </c>
      <c r="C687" s="144">
        <v>195</v>
      </c>
      <c r="D687" s="141" t="s">
        <v>341</v>
      </c>
    </row>
    <row r="688" spans="1:4" ht="36" x14ac:dyDescent="0.25">
      <c r="A688" s="137">
        <v>685</v>
      </c>
      <c r="B688" s="147" t="s">
        <v>1108</v>
      </c>
      <c r="C688" s="144">
        <v>285</v>
      </c>
      <c r="D688" s="141" t="s">
        <v>341</v>
      </c>
    </row>
    <row r="689" spans="1:4" ht="36" x14ac:dyDescent="0.25">
      <c r="A689" s="137">
        <v>686</v>
      </c>
      <c r="B689" s="147" t="s">
        <v>1109</v>
      </c>
      <c r="C689" s="144">
        <v>285</v>
      </c>
      <c r="D689" s="141" t="s">
        <v>341</v>
      </c>
    </row>
    <row r="690" spans="1:4" ht="36" x14ac:dyDescent="0.25">
      <c r="A690" s="137">
        <v>687</v>
      </c>
      <c r="B690" s="147" t="s">
        <v>1110</v>
      </c>
      <c r="C690" s="144">
        <v>227</v>
      </c>
      <c r="D690" s="141" t="s">
        <v>341</v>
      </c>
    </row>
    <row r="691" spans="1:4" ht="36" x14ac:dyDescent="0.25">
      <c r="A691" s="137">
        <v>688</v>
      </c>
      <c r="B691" s="147" t="s">
        <v>1111</v>
      </c>
      <c r="C691" s="144">
        <v>227</v>
      </c>
      <c r="D691" s="141" t="s">
        <v>341</v>
      </c>
    </row>
    <row r="692" spans="1:4" ht="36" x14ac:dyDescent="0.25">
      <c r="A692" s="137">
        <v>689</v>
      </c>
      <c r="B692" s="147" t="s">
        <v>1112</v>
      </c>
      <c r="C692" s="144">
        <v>227</v>
      </c>
      <c r="D692" s="141" t="s">
        <v>341</v>
      </c>
    </row>
    <row r="693" spans="1:4" ht="36" x14ac:dyDescent="0.25">
      <c r="A693" s="137">
        <v>690</v>
      </c>
      <c r="B693" s="147" t="s">
        <v>1113</v>
      </c>
      <c r="C693" s="144">
        <v>227</v>
      </c>
      <c r="D693" s="141" t="s">
        <v>341</v>
      </c>
    </row>
    <row r="694" spans="1:4" ht="36" x14ac:dyDescent="0.25">
      <c r="A694" s="137">
        <v>691</v>
      </c>
      <c r="B694" s="147" t="s">
        <v>1114</v>
      </c>
      <c r="C694" s="144">
        <v>227</v>
      </c>
      <c r="D694" s="141" t="s">
        <v>341</v>
      </c>
    </row>
    <row r="695" spans="1:4" ht="36" x14ac:dyDescent="0.25">
      <c r="A695" s="137">
        <v>692</v>
      </c>
      <c r="B695" s="147" t="s">
        <v>1115</v>
      </c>
      <c r="C695" s="144">
        <v>227</v>
      </c>
      <c r="D695" s="141" t="s">
        <v>341</v>
      </c>
    </row>
    <row r="696" spans="1:4" ht="36" x14ac:dyDescent="0.25">
      <c r="A696" s="137">
        <v>693</v>
      </c>
      <c r="B696" s="147" t="s">
        <v>1116</v>
      </c>
      <c r="C696" s="144">
        <v>227</v>
      </c>
      <c r="D696" s="141" t="s">
        <v>341</v>
      </c>
    </row>
    <row r="697" spans="1:4" ht="36" x14ac:dyDescent="0.25">
      <c r="A697" s="137">
        <v>694</v>
      </c>
      <c r="B697" s="147" t="s">
        <v>1117</v>
      </c>
      <c r="C697" s="144">
        <v>227</v>
      </c>
      <c r="D697" s="141" t="s">
        <v>341</v>
      </c>
    </row>
    <row r="698" spans="1:4" ht="36" x14ac:dyDescent="0.25">
      <c r="A698" s="137">
        <v>695</v>
      </c>
      <c r="B698" s="147" t="s">
        <v>1118</v>
      </c>
      <c r="C698" s="144">
        <v>570</v>
      </c>
      <c r="D698" s="141" t="s">
        <v>341</v>
      </c>
    </row>
    <row r="699" spans="1:4" ht="36" x14ac:dyDescent="0.25">
      <c r="A699" s="137">
        <v>696</v>
      </c>
      <c r="B699" s="147" t="s">
        <v>1119</v>
      </c>
      <c r="C699" s="144">
        <v>227</v>
      </c>
      <c r="D699" s="141" t="s">
        <v>341</v>
      </c>
    </row>
    <row r="700" spans="1:4" ht="36" x14ac:dyDescent="0.25">
      <c r="A700" s="137">
        <v>697</v>
      </c>
      <c r="B700" s="147" t="s">
        <v>1120</v>
      </c>
      <c r="C700" s="144">
        <v>227</v>
      </c>
      <c r="D700" s="141" t="s">
        <v>341</v>
      </c>
    </row>
    <row r="701" spans="1:4" ht="36" x14ac:dyDescent="0.25">
      <c r="A701" s="137">
        <v>698</v>
      </c>
      <c r="B701" s="147" t="s">
        <v>1121</v>
      </c>
      <c r="C701" s="144">
        <v>285</v>
      </c>
      <c r="D701" s="141" t="s">
        <v>341</v>
      </c>
    </row>
    <row r="702" spans="1:4" ht="36" x14ac:dyDescent="0.25">
      <c r="A702" s="137">
        <v>699</v>
      </c>
      <c r="B702" s="147" t="s">
        <v>1122</v>
      </c>
      <c r="C702" s="144">
        <v>244</v>
      </c>
      <c r="D702" s="141" t="s">
        <v>341</v>
      </c>
    </row>
    <row r="703" spans="1:4" ht="36" x14ac:dyDescent="0.25">
      <c r="A703" s="137">
        <v>700</v>
      </c>
      <c r="B703" s="147" t="s">
        <v>1123</v>
      </c>
      <c r="C703" s="144">
        <v>227</v>
      </c>
      <c r="D703" s="141" t="s">
        <v>341</v>
      </c>
    </row>
    <row r="704" spans="1:4" ht="36" x14ac:dyDescent="0.25">
      <c r="A704" s="137">
        <v>701</v>
      </c>
      <c r="B704" s="147" t="s">
        <v>1124</v>
      </c>
      <c r="C704" s="144">
        <v>244</v>
      </c>
      <c r="D704" s="141" t="s">
        <v>341</v>
      </c>
    </row>
    <row r="705" spans="1:4" ht="36" x14ac:dyDescent="0.25">
      <c r="A705" s="137">
        <v>702</v>
      </c>
      <c r="B705" s="147" t="s">
        <v>1125</v>
      </c>
      <c r="C705" s="144">
        <v>285</v>
      </c>
      <c r="D705" s="141" t="s">
        <v>341</v>
      </c>
    </row>
    <row r="706" spans="1:4" ht="36" x14ac:dyDescent="0.25">
      <c r="A706" s="137">
        <v>703</v>
      </c>
      <c r="B706" s="147" t="s">
        <v>1126</v>
      </c>
      <c r="C706" s="144">
        <v>227</v>
      </c>
      <c r="D706" s="141" t="s">
        <v>341</v>
      </c>
    </row>
    <row r="707" spans="1:4" ht="36" x14ac:dyDescent="0.25">
      <c r="A707" s="137">
        <v>704</v>
      </c>
      <c r="B707" s="147" t="s">
        <v>1127</v>
      </c>
      <c r="C707" s="144">
        <v>285</v>
      </c>
      <c r="D707" s="141" t="s">
        <v>341</v>
      </c>
    </row>
    <row r="708" spans="1:4" ht="36" x14ac:dyDescent="0.25">
      <c r="A708" s="137">
        <v>705</v>
      </c>
      <c r="B708" s="147" t="s">
        <v>1128</v>
      </c>
      <c r="C708" s="144">
        <v>285</v>
      </c>
      <c r="D708" s="141" t="s">
        <v>341</v>
      </c>
    </row>
    <row r="709" spans="1:4" ht="36" x14ac:dyDescent="0.25">
      <c r="A709" s="137">
        <v>706</v>
      </c>
      <c r="B709" s="147" t="s">
        <v>1129</v>
      </c>
      <c r="C709" s="144">
        <v>227</v>
      </c>
      <c r="D709" s="141" t="s">
        <v>341</v>
      </c>
    </row>
    <row r="710" spans="1:4" ht="36" x14ac:dyDescent="0.25">
      <c r="A710" s="137">
        <v>707</v>
      </c>
      <c r="B710" s="147" t="s">
        <v>1130</v>
      </c>
      <c r="C710" s="144">
        <v>244</v>
      </c>
      <c r="D710" s="141" t="s">
        <v>341</v>
      </c>
    </row>
    <row r="711" spans="1:4" ht="36" x14ac:dyDescent="0.25">
      <c r="A711" s="137">
        <v>708</v>
      </c>
      <c r="B711" s="147" t="s">
        <v>1131</v>
      </c>
      <c r="C711" s="144">
        <v>570</v>
      </c>
      <c r="D711" s="141" t="s">
        <v>341</v>
      </c>
    </row>
    <row r="712" spans="1:4" ht="36" x14ac:dyDescent="0.25">
      <c r="A712" s="137">
        <v>709</v>
      </c>
      <c r="B712" s="147" t="s">
        <v>1132</v>
      </c>
      <c r="C712" s="144">
        <v>227</v>
      </c>
      <c r="D712" s="141" t="s">
        <v>341</v>
      </c>
    </row>
    <row r="713" spans="1:4" ht="36" x14ac:dyDescent="0.25">
      <c r="A713" s="137">
        <v>710</v>
      </c>
      <c r="B713" s="147" t="s">
        <v>1133</v>
      </c>
      <c r="C713" s="144">
        <v>227</v>
      </c>
      <c r="D713" s="141" t="s">
        <v>341</v>
      </c>
    </row>
    <row r="714" spans="1:4" ht="36" x14ac:dyDescent="0.25">
      <c r="A714" s="137">
        <v>711</v>
      </c>
      <c r="B714" s="147" t="s">
        <v>1134</v>
      </c>
      <c r="C714" s="144">
        <v>227</v>
      </c>
      <c r="D714" s="141" t="s">
        <v>341</v>
      </c>
    </row>
    <row r="715" spans="1:4" ht="36" x14ac:dyDescent="0.25">
      <c r="A715" s="137">
        <v>712</v>
      </c>
      <c r="B715" s="147" t="s">
        <v>1135</v>
      </c>
      <c r="C715" s="144">
        <v>227</v>
      </c>
      <c r="D715" s="141" t="s">
        <v>341</v>
      </c>
    </row>
    <row r="716" spans="1:4" ht="36" x14ac:dyDescent="0.25">
      <c r="A716" s="137">
        <v>713</v>
      </c>
      <c r="B716" s="147" t="s">
        <v>1136</v>
      </c>
      <c r="C716" s="144">
        <v>227</v>
      </c>
      <c r="D716" s="141" t="s">
        <v>341</v>
      </c>
    </row>
    <row r="717" spans="1:4" ht="36" x14ac:dyDescent="0.25">
      <c r="A717" s="137">
        <v>714</v>
      </c>
      <c r="B717" s="147" t="s">
        <v>1137</v>
      </c>
      <c r="C717" s="144">
        <v>227</v>
      </c>
      <c r="D717" s="141" t="s">
        <v>341</v>
      </c>
    </row>
    <row r="718" spans="1:4" ht="36" x14ac:dyDescent="0.25">
      <c r="A718" s="137">
        <v>715</v>
      </c>
      <c r="B718" s="147" t="s">
        <v>1138</v>
      </c>
      <c r="C718" s="144">
        <v>570</v>
      </c>
      <c r="D718" s="141" t="s">
        <v>341</v>
      </c>
    </row>
    <row r="719" spans="1:4" ht="36" x14ac:dyDescent="0.25">
      <c r="A719" s="137">
        <v>716</v>
      </c>
      <c r="B719" s="147" t="s">
        <v>1139</v>
      </c>
      <c r="C719" s="144">
        <v>227</v>
      </c>
      <c r="D719" s="141" t="s">
        <v>341</v>
      </c>
    </row>
    <row r="720" spans="1:4" ht="36" x14ac:dyDescent="0.25">
      <c r="A720" s="137">
        <v>717</v>
      </c>
      <c r="B720" s="147" t="s">
        <v>1140</v>
      </c>
      <c r="C720" s="144">
        <v>227</v>
      </c>
      <c r="D720" s="141" t="s">
        <v>341</v>
      </c>
    </row>
    <row r="721" spans="1:4" ht="36" x14ac:dyDescent="0.25">
      <c r="A721" s="137">
        <v>718</v>
      </c>
      <c r="B721" s="147" t="s">
        <v>1141</v>
      </c>
      <c r="C721" s="144">
        <v>195</v>
      </c>
      <c r="D721" s="141" t="s">
        <v>341</v>
      </c>
    </row>
    <row r="722" spans="1:4" ht="36" x14ac:dyDescent="0.25">
      <c r="A722" s="137">
        <v>719</v>
      </c>
      <c r="B722" s="147" t="s">
        <v>1142</v>
      </c>
      <c r="C722" s="144">
        <v>227</v>
      </c>
      <c r="D722" s="141" t="s">
        <v>341</v>
      </c>
    </row>
    <row r="723" spans="1:4" ht="36" x14ac:dyDescent="0.25">
      <c r="A723" s="137">
        <v>720</v>
      </c>
      <c r="B723" s="147" t="s">
        <v>1143</v>
      </c>
      <c r="C723" s="144">
        <v>227</v>
      </c>
      <c r="D723" s="141" t="s">
        <v>341</v>
      </c>
    </row>
    <row r="724" spans="1:4" ht="36" x14ac:dyDescent="0.25">
      <c r="A724" s="137">
        <v>721</v>
      </c>
      <c r="B724" s="147" t="s">
        <v>1144</v>
      </c>
      <c r="C724" s="144">
        <v>285</v>
      </c>
      <c r="D724" s="141" t="s">
        <v>341</v>
      </c>
    </row>
    <row r="725" spans="1:4" ht="36" x14ac:dyDescent="0.25">
      <c r="A725" s="137">
        <v>722</v>
      </c>
      <c r="B725" s="147" t="s">
        <v>1145</v>
      </c>
      <c r="C725" s="144">
        <v>285</v>
      </c>
      <c r="D725" s="141" t="s">
        <v>341</v>
      </c>
    </row>
    <row r="726" spans="1:4" ht="36" x14ac:dyDescent="0.25">
      <c r="A726" s="137">
        <v>723</v>
      </c>
      <c r="B726" s="147" t="s">
        <v>1146</v>
      </c>
      <c r="C726" s="144">
        <v>227</v>
      </c>
      <c r="D726" s="141" t="s">
        <v>341</v>
      </c>
    </row>
    <row r="727" spans="1:4" ht="36" x14ac:dyDescent="0.25">
      <c r="A727" s="137">
        <v>724</v>
      </c>
      <c r="B727" s="147" t="s">
        <v>1147</v>
      </c>
      <c r="C727" s="144">
        <v>227</v>
      </c>
      <c r="D727" s="141" t="s">
        <v>341</v>
      </c>
    </row>
    <row r="728" spans="1:4" ht="36" x14ac:dyDescent="0.25">
      <c r="A728" s="137">
        <v>725</v>
      </c>
      <c r="B728" s="147" t="s">
        <v>1148</v>
      </c>
      <c r="C728" s="144">
        <v>390</v>
      </c>
      <c r="D728" s="141" t="s">
        <v>341</v>
      </c>
    </row>
    <row r="729" spans="1:4" ht="36" x14ac:dyDescent="0.25">
      <c r="A729" s="137">
        <v>726</v>
      </c>
      <c r="B729" s="147" t="s">
        <v>1149</v>
      </c>
      <c r="C729" s="144">
        <v>227</v>
      </c>
      <c r="D729" s="141" t="s">
        <v>341</v>
      </c>
    </row>
    <row r="730" spans="1:4" ht="36" x14ac:dyDescent="0.25">
      <c r="A730" s="137">
        <v>727</v>
      </c>
      <c r="B730" s="147" t="s">
        <v>1150</v>
      </c>
      <c r="C730" s="144">
        <v>227</v>
      </c>
      <c r="D730" s="141" t="s">
        <v>341</v>
      </c>
    </row>
    <row r="731" spans="1:4" ht="36" x14ac:dyDescent="0.25">
      <c r="A731" s="137">
        <v>728</v>
      </c>
      <c r="B731" s="147" t="s">
        <v>1151</v>
      </c>
      <c r="C731" s="144">
        <v>227</v>
      </c>
      <c r="D731" s="141" t="s">
        <v>341</v>
      </c>
    </row>
    <row r="732" spans="1:4" ht="36" x14ac:dyDescent="0.25">
      <c r="A732" s="137">
        <v>729</v>
      </c>
      <c r="B732" s="147" t="s">
        <v>1152</v>
      </c>
      <c r="C732" s="144">
        <v>454</v>
      </c>
      <c r="D732" s="141" t="s">
        <v>341</v>
      </c>
    </row>
    <row r="733" spans="1:4" ht="36" x14ac:dyDescent="0.25">
      <c r="A733" s="137">
        <v>730</v>
      </c>
      <c r="B733" s="147" t="s">
        <v>1153</v>
      </c>
      <c r="C733" s="144">
        <v>488</v>
      </c>
      <c r="D733" s="141" t="s">
        <v>341</v>
      </c>
    </row>
    <row r="734" spans="1:4" ht="36" x14ac:dyDescent="0.25">
      <c r="A734" s="137">
        <v>731</v>
      </c>
      <c r="B734" s="147" t="s">
        <v>1154</v>
      </c>
      <c r="C734" s="144">
        <v>570</v>
      </c>
      <c r="D734" s="141" t="s">
        <v>341</v>
      </c>
    </row>
    <row r="735" spans="1:4" ht="36" x14ac:dyDescent="0.25">
      <c r="A735" s="137">
        <v>732</v>
      </c>
      <c r="B735" s="147" t="s">
        <v>1155</v>
      </c>
      <c r="C735" s="144">
        <v>454</v>
      </c>
      <c r="D735" s="141" t="s">
        <v>341</v>
      </c>
    </row>
    <row r="736" spans="1:4" ht="38.25" x14ac:dyDescent="0.25">
      <c r="A736" s="137">
        <v>733</v>
      </c>
      <c r="B736" s="139" t="s">
        <v>1156</v>
      </c>
      <c r="C736" s="144">
        <v>570</v>
      </c>
      <c r="D736" s="141" t="s">
        <v>341</v>
      </c>
    </row>
    <row r="737" spans="1:4" ht="36" x14ac:dyDescent="0.25">
      <c r="A737" s="137">
        <v>734</v>
      </c>
      <c r="B737" s="139" t="s">
        <v>1157</v>
      </c>
      <c r="C737" s="144">
        <v>195</v>
      </c>
      <c r="D737" s="141" t="s">
        <v>341</v>
      </c>
    </row>
    <row r="738" spans="1:4" ht="36" x14ac:dyDescent="0.25">
      <c r="A738" s="137">
        <v>735</v>
      </c>
      <c r="B738" s="139" t="s">
        <v>1158</v>
      </c>
      <c r="C738" s="144">
        <v>227</v>
      </c>
      <c r="D738" s="141" t="s">
        <v>341</v>
      </c>
    </row>
    <row r="739" spans="1:4" ht="36" x14ac:dyDescent="0.25">
      <c r="A739" s="137">
        <v>736</v>
      </c>
      <c r="B739" s="139" t="s">
        <v>1159</v>
      </c>
      <c r="C739" s="144">
        <v>244</v>
      </c>
      <c r="D739" s="141" t="s">
        <v>341</v>
      </c>
    </row>
    <row r="740" spans="1:4" ht="36" x14ac:dyDescent="0.25">
      <c r="A740" s="137">
        <v>737</v>
      </c>
      <c r="B740" s="148" t="s">
        <v>1160</v>
      </c>
      <c r="C740" s="149">
        <v>195</v>
      </c>
      <c r="D740" s="141" t="s">
        <v>341</v>
      </c>
    </row>
    <row r="741" spans="1:4" ht="36" x14ac:dyDescent="0.25">
      <c r="A741" s="137">
        <v>738</v>
      </c>
      <c r="B741" s="139" t="s">
        <v>1161</v>
      </c>
      <c r="C741" s="144">
        <v>195</v>
      </c>
      <c r="D741" s="141" t="s">
        <v>341</v>
      </c>
    </row>
    <row r="742" spans="1:4" ht="38.25" x14ac:dyDescent="0.25">
      <c r="A742" s="137">
        <v>739</v>
      </c>
      <c r="B742" s="139" t="s">
        <v>1162</v>
      </c>
      <c r="C742" s="144">
        <v>227</v>
      </c>
      <c r="D742" s="141" t="s">
        <v>341</v>
      </c>
    </row>
    <row r="743" spans="1:4" ht="38.25" x14ac:dyDescent="0.25">
      <c r="A743" s="137">
        <v>740</v>
      </c>
      <c r="B743" s="139" t="s">
        <v>1162</v>
      </c>
      <c r="C743" s="144">
        <v>195</v>
      </c>
      <c r="D743" s="141" t="s">
        <v>341</v>
      </c>
    </row>
    <row r="744" spans="1:4" ht="38.25" x14ac:dyDescent="0.25">
      <c r="A744" s="137">
        <v>741</v>
      </c>
      <c r="B744" s="139" t="s">
        <v>1163</v>
      </c>
      <c r="C744" s="144">
        <v>227</v>
      </c>
      <c r="D744" s="141" t="s">
        <v>341</v>
      </c>
    </row>
    <row r="745" spans="1:4" ht="36" x14ac:dyDescent="0.25">
      <c r="A745" s="137">
        <v>742</v>
      </c>
      <c r="B745" s="139" t="s">
        <v>1164</v>
      </c>
      <c r="C745" s="144">
        <v>244</v>
      </c>
      <c r="D745" s="141" t="s">
        <v>341</v>
      </c>
    </row>
    <row r="746" spans="1:4" ht="38.25" x14ac:dyDescent="0.25">
      <c r="A746" s="137">
        <v>743</v>
      </c>
      <c r="B746" s="139" t="s">
        <v>1165</v>
      </c>
      <c r="C746" s="144">
        <v>195</v>
      </c>
      <c r="D746" s="141" t="s">
        <v>341</v>
      </c>
    </row>
    <row r="747" spans="1:4" ht="36" x14ac:dyDescent="0.25">
      <c r="A747" s="137">
        <v>744</v>
      </c>
      <c r="B747" s="142" t="s">
        <v>1166</v>
      </c>
      <c r="C747" s="144">
        <v>195</v>
      </c>
      <c r="D747" s="141" t="s">
        <v>341</v>
      </c>
    </row>
    <row r="748" spans="1:4" ht="36" x14ac:dyDescent="0.25">
      <c r="A748" s="137">
        <v>745</v>
      </c>
      <c r="B748" s="139" t="s">
        <v>1167</v>
      </c>
      <c r="C748" s="144">
        <v>244</v>
      </c>
      <c r="D748" s="141" t="s">
        <v>341</v>
      </c>
    </row>
    <row r="749" spans="1:4" ht="36" x14ac:dyDescent="0.25">
      <c r="A749" s="137">
        <v>746</v>
      </c>
      <c r="B749" s="147" t="s">
        <v>1168</v>
      </c>
      <c r="C749" s="144">
        <v>227</v>
      </c>
      <c r="D749" s="141" t="s">
        <v>341</v>
      </c>
    </row>
    <row r="750" spans="1:4" ht="36" x14ac:dyDescent="0.25">
      <c r="A750" s="137">
        <v>747</v>
      </c>
      <c r="B750" s="147" t="s">
        <v>1169</v>
      </c>
      <c r="C750" s="144">
        <v>195</v>
      </c>
      <c r="D750" s="141" t="s">
        <v>341</v>
      </c>
    </row>
    <row r="751" spans="1:4" ht="38.25" x14ac:dyDescent="0.25">
      <c r="A751" s="137">
        <v>748</v>
      </c>
      <c r="B751" s="147" t="s">
        <v>1170</v>
      </c>
      <c r="C751" s="144">
        <v>227</v>
      </c>
      <c r="D751" s="141" t="s">
        <v>341</v>
      </c>
    </row>
    <row r="752" spans="1:4" ht="36" x14ac:dyDescent="0.25">
      <c r="A752" s="137">
        <v>749</v>
      </c>
      <c r="B752" s="147" t="s">
        <v>1171</v>
      </c>
      <c r="C752" s="144">
        <v>115</v>
      </c>
      <c r="D752" s="141" t="s">
        <v>341</v>
      </c>
    </row>
    <row r="753" spans="1:4" ht="36" x14ac:dyDescent="0.25">
      <c r="A753" s="137">
        <v>750</v>
      </c>
      <c r="B753" s="147" t="s">
        <v>1171</v>
      </c>
      <c r="C753" s="144">
        <v>115</v>
      </c>
      <c r="D753" s="141" t="s">
        <v>341</v>
      </c>
    </row>
    <row r="754" spans="1:4" ht="36" x14ac:dyDescent="0.25">
      <c r="A754" s="137">
        <v>751</v>
      </c>
      <c r="B754" s="139" t="s">
        <v>1172</v>
      </c>
      <c r="C754" s="144">
        <v>570</v>
      </c>
      <c r="D754" s="141" t="s">
        <v>341</v>
      </c>
    </row>
    <row r="755" spans="1:4" ht="38.25" x14ac:dyDescent="0.25">
      <c r="A755" s="137">
        <v>752</v>
      </c>
      <c r="B755" s="139" t="s">
        <v>1173</v>
      </c>
      <c r="C755" s="144">
        <v>454</v>
      </c>
      <c r="D755" s="141" t="s">
        <v>341</v>
      </c>
    </row>
    <row r="756" spans="1:4" ht="36" x14ac:dyDescent="0.25">
      <c r="A756" s="137">
        <v>753</v>
      </c>
      <c r="B756" s="139" t="s">
        <v>1174</v>
      </c>
      <c r="C756" s="144">
        <v>227</v>
      </c>
      <c r="D756" s="141" t="s">
        <v>341</v>
      </c>
    </row>
    <row r="757" spans="1:4" ht="36" x14ac:dyDescent="0.25">
      <c r="A757" s="137">
        <v>754</v>
      </c>
      <c r="B757" s="145" t="s">
        <v>1175</v>
      </c>
      <c r="C757" s="146">
        <v>133</v>
      </c>
      <c r="D757" s="141" t="s">
        <v>341</v>
      </c>
    </row>
    <row r="758" spans="1:4" ht="38.25" x14ac:dyDescent="0.25">
      <c r="A758" s="137">
        <v>755</v>
      </c>
      <c r="B758" s="139" t="s">
        <v>1176</v>
      </c>
      <c r="C758" s="144">
        <v>855</v>
      </c>
      <c r="D758" s="141" t="s">
        <v>341</v>
      </c>
    </row>
    <row r="759" spans="1:4" ht="36" x14ac:dyDescent="0.25">
      <c r="A759" s="137">
        <v>756</v>
      </c>
      <c r="B759" s="139" t="s">
        <v>1177</v>
      </c>
      <c r="C759" s="144">
        <v>570</v>
      </c>
      <c r="D759" s="141" t="s">
        <v>341</v>
      </c>
    </row>
    <row r="760" spans="1:4" ht="36" x14ac:dyDescent="0.25">
      <c r="A760" s="137">
        <v>757</v>
      </c>
      <c r="B760" s="139" t="s">
        <v>1178</v>
      </c>
      <c r="C760" s="144">
        <v>244</v>
      </c>
      <c r="D760" s="141" t="s">
        <v>341</v>
      </c>
    </row>
    <row r="761" spans="1:4" ht="36" x14ac:dyDescent="0.25">
      <c r="A761" s="137">
        <v>758</v>
      </c>
      <c r="B761" s="148" t="s">
        <v>1179</v>
      </c>
      <c r="C761" s="149">
        <v>227</v>
      </c>
      <c r="D761" s="141" t="s">
        <v>341</v>
      </c>
    </row>
    <row r="762" spans="1:4" ht="36" x14ac:dyDescent="0.25">
      <c r="A762" s="137">
        <v>759</v>
      </c>
      <c r="B762" s="139" t="s">
        <v>1180</v>
      </c>
      <c r="C762" s="144">
        <v>227</v>
      </c>
      <c r="D762" s="141" t="s">
        <v>341</v>
      </c>
    </row>
    <row r="763" spans="1:4" ht="51" x14ac:dyDescent="0.25">
      <c r="A763" s="137">
        <v>760</v>
      </c>
      <c r="B763" s="139" t="s">
        <v>1181</v>
      </c>
      <c r="C763" s="144">
        <v>227</v>
      </c>
      <c r="D763" s="141" t="s">
        <v>341</v>
      </c>
    </row>
    <row r="764" spans="1:4" ht="51" x14ac:dyDescent="0.25">
      <c r="A764" s="137">
        <v>761</v>
      </c>
      <c r="B764" s="139" t="s">
        <v>1181</v>
      </c>
      <c r="C764" s="144">
        <v>227</v>
      </c>
      <c r="D764" s="141" t="s">
        <v>341</v>
      </c>
    </row>
    <row r="765" spans="1:4" ht="36" x14ac:dyDescent="0.25">
      <c r="A765" s="137">
        <v>762</v>
      </c>
      <c r="B765" s="139" t="s">
        <v>1182</v>
      </c>
      <c r="C765" s="144">
        <v>1362</v>
      </c>
      <c r="D765" s="141" t="s">
        <v>341</v>
      </c>
    </row>
    <row r="766" spans="1:4" ht="38.25" x14ac:dyDescent="0.25">
      <c r="A766" s="137">
        <v>763</v>
      </c>
      <c r="B766" s="139" t="s">
        <v>1183</v>
      </c>
      <c r="C766" s="144">
        <v>1362</v>
      </c>
      <c r="D766" s="141" t="s">
        <v>341</v>
      </c>
    </row>
    <row r="767" spans="1:4" ht="38.25" x14ac:dyDescent="0.25">
      <c r="A767" s="137">
        <v>764</v>
      </c>
      <c r="B767" s="139" t="s">
        <v>1184</v>
      </c>
      <c r="C767" s="144">
        <v>2724</v>
      </c>
      <c r="D767" s="141" t="s">
        <v>341</v>
      </c>
    </row>
    <row r="768" spans="1:4" ht="36" x14ac:dyDescent="0.25">
      <c r="A768" s="137">
        <v>765</v>
      </c>
      <c r="B768" s="145" t="s">
        <v>1185</v>
      </c>
      <c r="C768" s="146">
        <v>1362</v>
      </c>
      <c r="D768" s="141" t="s">
        <v>341</v>
      </c>
    </row>
    <row r="769" spans="1:4" ht="38.25" x14ac:dyDescent="0.25">
      <c r="A769" s="137">
        <v>766</v>
      </c>
      <c r="B769" s="139" t="s">
        <v>1186</v>
      </c>
      <c r="C769" s="144">
        <v>1362</v>
      </c>
      <c r="D769" s="141" t="s">
        <v>341</v>
      </c>
    </row>
    <row r="770" spans="1:4" ht="38.25" x14ac:dyDescent="0.25">
      <c r="A770" s="137">
        <v>767</v>
      </c>
      <c r="B770" s="139" t="s">
        <v>1187</v>
      </c>
      <c r="C770" s="144">
        <v>1362</v>
      </c>
      <c r="D770" s="141" t="s">
        <v>341</v>
      </c>
    </row>
    <row r="771" spans="1:4" ht="36" x14ac:dyDescent="0.25">
      <c r="A771" s="137">
        <v>768</v>
      </c>
      <c r="B771" s="139" t="s">
        <v>1188</v>
      </c>
      <c r="C771" s="144">
        <v>1362</v>
      </c>
      <c r="D771" s="141" t="s">
        <v>341</v>
      </c>
    </row>
    <row r="772" spans="1:4" ht="36" x14ac:dyDescent="0.25">
      <c r="A772" s="137">
        <v>769</v>
      </c>
      <c r="B772" s="148" t="s">
        <v>1189</v>
      </c>
      <c r="C772" s="149">
        <v>1362</v>
      </c>
      <c r="D772" s="141" t="s">
        <v>341</v>
      </c>
    </row>
    <row r="773" spans="1:4" ht="36" x14ac:dyDescent="0.25">
      <c r="A773" s="137">
        <v>770</v>
      </c>
      <c r="B773" s="139" t="s">
        <v>1190</v>
      </c>
      <c r="C773" s="144">
        <v>1362</v>
      </c>
      <c r="D773" s="141" t="s">
        <v>341</v>
      </c>
    </row>
    <row r="774" spans="1:4" ht="36" x14ac:dyDescent="0.25">
      <c r="A774" s="137">
        <v>771</v>
      </c>
      <c r="B774" s="139" t="s">
        <v>1191</v>
      </c>
      <c r="C774" s="144">
        <v>1362</v>
      </c>
      <c r="D774" s="141" t="s">
        <v>341</v>
      </c>
    </row>
    <row r="775" spans="1:4" ht="36" x14ac:dyDescent="0.25">
      <c r="A775" s="137">
        <v>772</v>
      </c>
      <c r="B775" s="139" t="s">
        <v>1192</v>
      </c>
      <c r="C775" s="144">
        <v>1362</v>
      </c>
      <c r="D775" s="141" t="s">
        <v>341</v>
      </c>
    </row>
    <row r="776" spans="1:4" ht="36" x14ac:dyDescent="0.25">
      <c r="A776" s="137">
        <v>773</v>
      </c>
      <c r="B776" s="142" t="s">
        <v>1193</v>
      </c>
      <c r="C776" s="144">
        <v>2724</v>
      </c>
      <c r="D776" s="141" t="s">
        <v>341</v>
      </c>
    </row>
    <row r="777" spans="1:4" ht="36" x14ac:dyDescent="0.25">
      <c r="A777" s="137">
        <v>774</v>
      </c>
      <c r="B777" s="139" t="s">
        <v>1194</v>
      </c>
      <c r="C777" s="144">
        <v>1362</v>
      </c>
      <c r="D777" s="141" t="s">
        <v>341</v>
      </c>
    </row>
    <row r="778" spans="1:4" ht="36" x14ac:dyDescent="0.25">
      <c r="A778" s="137">
        <v>775</v>
      </c>
      <c r="B778" s="139" t="s">
        <v>1195</v>
      </c>
      <c r="C778" s="144">
        <v>1362</v>
      </c>
      <c r="D778" s="141" t="s">
        <v>341</v>
      </c>
    </row>
    <row r="779" spans="1:4" ht="38.25" x14ac:dyDescent="0.25">
      <c r="A779" s="137">
        <v>776</v>
      </c>
      <c r="B779" s="139" t="s">
        <v>1196</v>
      </c>
      <c r="C779" s="144">
        <v>285</v>
      </c>
      <c r="D779" s="141" t="s">
        <v>341</v>
      </c>
    </row>
    <row r="780" spans="1:4" ht="36" x14ac:dyDescent="0.25">
      <c r="A780" s="137">
        <v>777</v>
      </c>
      <c r="B780" s="139" t="s">
        <v>1197</v>
      </c>
      <c r="C780" s="144">
        <v>285</v>
      </c>
      <c r="D780" s="141" t="s">
        <v>341</v>
      </c>
    </row>
    <row r="781" spans="1:4" ht="36" x14ac:dyDescent="0.25">
      <c r="A781" s="137">
        <v>778</v>
      </c>
      <c r="B781" s="139" t="s">
        <v>1198</v>
      </c>
      <c r="C781" s="144">
        <v>227</v>
      </c>
      <c r="D781" s="141" t="s">
        <v>341</v>
      </c>
    </row>
    <row r="782" spans="1:4" ht="36" x14ac:dyDescent="0.25">
      <c r="A782" s="137">
        <v>779</v>
      </c>
      <c r="B782" s="145" t="s">
        <v>1199</v>
      </c>
      <c r="C782" s="146">
        <v>195</v>
      </c>
      <c r="D782" s="141" t="s">
        <v>341</v>
      </c>
    </row>
    <row r="783" spans="1:4" ht="38.25" x14ac:dyDescent="0.25">
      <c r="A783" s="137">
        <v>780</v>
      </c>
      <c r="B783" s="139" t="s">
        <v>1200</v>
      </c>
      <c r="C783" s="144">
        <v>227</v>
      </c>
      <c r="D783" s="141" t="s">
        <v>341</v>
      </c>
    </row>
    <row r="784" spans="1:4" ht="38.25" x14ac:dyDescent="0.25">
      <c r="A784" s="137">
        <v>781</v>
      </c>
      <c r="B784" s="139" t="s">
        <v>1201</v>
      </c>
      <c r="C784" s="144">
        <v>115</v>
      </c>
      <c r="D784" s="141" t="s">
        <v>341</v>
      </c>
    </row>
    <row r="785" spans="1:4" ht="102" x14ac:dyDescent="0.25">
      <c r="A785" s="137">
        <v>782</v>
      </c>
      <c r="B785" s="139" t="s">
        <v>1202</v>
      </c>
      <c r="C785" s="144">
        <v>195</v>
      </c>
      <c r="D785" s="141" t="s">
        <v>341</v>
      </c>
    </row>
    <row r="786" spans="1:4" ht="102" x14ac:dyDescent="0.25">
      <c r="A786" s="137">
        <v>783</v>
      </c>
      <c r="B786" s="139" t="s">
        <v>1202</v>
      </c>
      <c r="C786" s="144">
        <v>115</v>
      </c>
      <c r="D786" s="141" t="s">
        <v>341</v>
      </c>
    </row>
    <row r="787" spans="1:4" ht="38.25" x14ac:dyDescent="0.25">
      <c r="A787" s="137">
        <v>784</v>
      </c>
      <c r="B787" s="139" t="s">
        <v>1203</v>
      </c>
      <c r="C787" s="144">
        <v>195</v>
      </c>
      <c r="D787" s="141" t="s">
        <v>341</v>
      </c>
    </row>
    <row r="788" spans="1:4" ht="36" x14ac:dyDescent="0.25">
      <c r="A788" s="137">
        <v>785</v>
      </c>
      <c r="B788" s="139" t="s">
        <v>1204</v>
      </c>
      <c r="C788" s="144">
        <v>195</v>
      </c>
      <c r="D788" s="141" t="s">
        <v>341</v>
      </c>
    </row>
    <row r="789" spans="1:4" ht="36" x14ac:dyDescent="0.25">
      <c r="A789" s="137">
        <v>786</v>
      </c>
      <c r="B789" s="142" t="s">
        <v>1205</v>
      </c>
      <c r="C789" s="144">
        <v>227</v>
      </c>
      <c r="D789" s="141" t="s">
        <v>341</v>
      </c>
    </row>
    <row r="790" spans="1:4" ht="36" x14ac:dyDescent="0.25">
      <c r="A790" s="137">
        <v>787</v>
      </c>
      <c r="B790" s="139" t="s">
        <v>1206</v>
      </c>
      <c r="C790" s="144">
        <v>195</v>
      </c>
      <c r="D790" s="141" t="s">
        <v>341</v>
      </c>
    </row>
    <row r="791" spans="1:4" ht="36" x14ac:dyDescent="0.25">
      <c r="A791" s="137">
        <v>788</v>
      </c>
      <c r="B791" s="139" t="s">
        <v>1207</v>
      </c>
      <c r="C791" s="144">
        <v>195</v>
      </c>
      <c r="D791" s="141" t="s">
        <v>341</v>
      </c>
    </row>
    <row r="792" spans="1:4" ht="36" x14ac:dyDescent="0.25">
      <c r="A792" s="137">
        <v>789</v>
      </c>
      <c r="B792" s="139" t="s">
        <v>1208</v>
      </c>
      <c r="C792" s="144">
        <v>227</v>
      </c>
      <c r="D792" s="141" t="s">
        <v>341</v>
      </c>
    </row>
    <row r="793" spans="1:4" ht="89.25" x14ac:dyDescent="0.25">
      <c r="A793" s="137">
        <v>790</v>
      </c>
      <c r="B793" s="139" t="s">
        <v>1209</v>
      </c>
      <c r="C793" s="144">
        <v>454</v>
      </c>
      <c r="D793" s="141" t="s">
        <v>341</v>
      </c>
    </row>
    <row r="794" spans="1:4" ht="36" x14ac:dyDescent="0.25">
      <c r="A794" s="137">
        <v>791</v>
      </c>
      <c r="B794" s="139" t="s">
        <v>1210</v>
      </c>
      <c r="C794" s="144">
        <v>1140</v>
      </c>
      <c r="D794" s="141" t="s">
        <v>341</v>
      </c>
    </row>
    <row r="795" spans="1:4" ht="36" x14ac:dyDescent="0.25">
      <c r="A795" s="137">
        <v>792</v>
      </c>
      <c r="B795" s="145" t="s">
        <v>1211</v>
      </c>
      <c r="C795" s="146">
        <v>908</v>
      </c>
      <c r="D795" s="141" t="s">
        <v>341</v>
      </c>
    </row>
    <row r="796" spans="1:4" ht="36" x14ac:dyDescent="0.25">
      <c r="A796" s="137">
        <v>793</v>
      </c>
      <c r="B796" s="139" t="s">
        <v>1212</v>
      </c>
      <c r="C796" s="144">
        <v>454</v>
      </c>
      <c r="D796" s="141" t="s">
        <v>341</v>
      </c>
    </row>
    <row r="797" spans="1:4" ht="36" x14ac:dyDescent="0.25">
      <c r="A797" s="137">
        <v>794</v>
      </c>
      <c r="B797" s="139" t="s">
        <v>1213</v>
      </c>
      <c r="C797" s="144">
        <v>454</v>
      </c>
      <c r="D797" s="141" t="s">
        <v>341</v>
      </c>
    </row>
    <row r="798" spans="1:4" ht="36" x14ac:dyDescent="0.25">
      <c r="A798" s="137">
        <v>795</v>
      </c>
      <c r="B798" s="139" t="s">
        <v>1214</v>
      </c>
      <c r="C798" s="144">
        <v>908</v>
      </c>
      <c r="D798" s="141" t="s">
        <v>341</v>
      </c>
    </row>
    <row r="799" spans="1:4" ht="36" x14ac:dyDescent="0.25">
      <c r="A799" s="137">
        <v>796</v>
      </c>
      <c r="B799" s="148" t="s">
        <v>1215</v>
      </c>
      <c r="C799" s="149">
        <v>454</v>
      </c>
      <c r="D799" s="141" t="s">
        <v>341</v>
      </c>
    </row>
    <row r="800" spans="1:4" ht="36" x14ac:dyDescent="0.25">
      <c r="A800" s="137">
        <v>797</v>
      </c>
      <c r="B800" s="139" t="s">
        <v>1216</v>
      </c>
      <c r="C800" s="144">
        <v>454</v>
      </c>
      <c r="D800" s="141" t="s">
        <v>341</v>
      </c>
    </row>
    <row r="801" spans="1:4" ht="36" x14ac:dyDescent="0.25">
      <c r="A801" s="137">
        <v>798</v>
      </c>
      <c r="B801" s="139" t="s">
        <v>1217</v>
      </c>
      <c r="C801" s="144">
        <v>488</v>
      </c>
      <c r="D801" s="141" t="s">
        <v>341</v>
      </c>
    </row>
    <row r="802" spans="1:4" ht="36" x14ac:dyDescent="0.25">
      <c r="A802" s="137">
        <v>799</v>
      </c>
      <c r="B802" s="139" t="s">
        <v>1218</v>
      </c>
      <c r="C802" s="144">
        <v>454</v>
      </c>
      <c r="D802" s="141" t="s">
        <v>341</v>
      </c>
    </row>
    <row r="803" spans="1:4" ht="36" x14ac:dyDescent="0.25">
      <c r="A803" s="137">
        <v>800</v>
      </c>
      <c r="B803" s="142" t="s">
        <v>1219</v>
      </c>
      <c r="C803" s="144">
        <v>454</v>
      </c>
      <c r="D803" s="141" t="s">
        <v>341</v>
      </c>
    </row>
    <row r="804" spans="1:4" ht="36" x14ac:dyDescent="0.25">
      <c r="A804" s="137">
        <v>801</v>
      </c>
      <c r="B804" s="139" t="s">
        <v>1220</v>
      </c>
      <c r="C804" s="144">
        <v>454</v>
      </c>
      <c r="D804" s="141" t="s">
        <v>341</v>
      </c>
    </row>
    <row r="805" spans="1:4" ht="36" x14ac:dyDescent="0.25">
      <c r="A805" s="137">
        <v>802</v>
      </c>
      <c r="B805" s="139" t="s">
        <v>1221</v>
      </c>
      <c r="C805" s="144">
        <v>390</v>
      </c>
      <c r="D805" s="141" t="s">
        <v>341</v>
      </c>
    </row>
    <row r="806" spans="1:4" ht="36" x14ac:dyDescent="0.25">
      <c r="A806" s="137">
        <v>803</v>
      </c>
      <c r="B806" s="139" t="s">
        <v>1222</v>
      </c>
      <c r="C806" s="144">
        <v>454</v>
      </c>
      <c r="D806" s="141" t="s">
        <v>341</v>
      </c>
    </row>
    <row r="807" spans="1:4" ht="36" x14ac:dyDescent="0.25">
      <c r="A807" s="137">
        <v>804</v>
      </c>
      <c r="B807" s="139" t="s">
        <v>1223</v>
      </c>
      <c r="C807" s="144">
        <v>1140</v>
      </c>
      <c r="D807" s="141" t="s">
        <v>341</v>
      </c>
    </row>
    <row r="808" spans="1:4" ht="36" x14ac:dyDescent="0.25">
      <c r="A808" s="137">
        <v>805</v>
      </c>
      <c r="B808" s="139" t="s">
        <v>1224</v>
      </c>
      <c r="C808" s="144">
        <v>454</v>
      </c>
      <c r="D808" s="141" t="s">
        <v>341</v>
      </c>
    </row>
    <row r="809" spans="1:4" ht="36" x14ac:dyDescent="0.25">
      <c r="A809" s="137">
        <v>806</v>
      </c>
      <c r="B809" s="139" t="s">
        <v>1225</v>
      </c>
      <c r="C809" s="144">
        <v>454</v>
      </c>
      <c r="D809" s="141" t="s">
        <v>341</v>
      </c>
    </row>
    <row r="810" spans="1:4" ht="36" x14ac:dyDescent="0.25">
      <c r="A810" s="137">
        <v>807</v>
      </c>
      <c r="B810" s="139" t="s">
        <v>1226</v>
      </c>
      <c r="C810" s="144">
        <v>454</v>
      </c>
      <c r="D810" s="141" t="s">
        <v>341</v>
      </c>
    </row>
    <row r="811" spans="1:4" ht="36" x14ac:dyDescent="0.25">
      <c r="A811" s="137">
        <v>808</v>
      </c>
      <c r="B811" s="139" t="s">
        <v>1227</v>
      </c>
      <c r="C811" s="144">
        <v>266</v>
      </c>
      <c r="D811" s="141" t="s">
        <v>341</v>
      </c>
    </row>
    <row r="812" spans="1:4" ht="36" x14ac:dyDescent="0.25">
      <c r="A812" s="137">
        <v>809</v>
      </c>
      <c r="B812" s="139" t="s">
        <v>1228</v>
      </c>
      <c r="C812" s="144">
        <v>454</v>
      </c>
      <c r="D812" s="141" t="s">
        <v>341</v>
      </c>
    </row>
    <row r="813" spans="1:4" ht="36" x14ac:dyDescent="0.25">
      <c r="A813" s="137">
        <v>810</v>
      </c>
      <c r="B813" s="145" t="s">
        <v>1229</v>
      </c>
      <c r="C813" s="146">
        <v>454</v>
      </c>
      <c r="D813" s="141" t="s">
        <v>341</v>
      </c>
    </row>
    <row r="814" spans="1:4" ht="36" x14ac:dyDescent="0.25">
      <c r="A814" s="137">
        <v>811</v>
      </c>
      <c r="B814" s="139" t="s">
        <v>1230</v>
      </c>
      <c r="C814" s="144">
        <v>266</v>
      </c>
      <c r="D814" s="141" t="s">
        <v>341</v>
      </c>
    </row>
    <row r="815" spans="1:4" ht="36" x14ac:dyDescent="0.25">
      <c r="A815" s="137">
        <v>812</v>
      </c>
      <c r="B815" s="139" t="s">
        <v>1231</v>
      </c>
      <c r="C815" s="144">
        <v>570</v>
      </c>
      <c r="D815" s="141" t="s">
        <v>341</v>
      </c>
    </row>
    <row r="816" spans="1:4" ht="36" x14ac:dyDescent="0.25">
      <c r="A816" s="137">
        <v>813</v>
      </c>
      <c r="B816" s="139" t="s">
        <v>1232</v>
      </c>
      <c r="C816" s="144">
        <v>570</v>
      </c>
      <c r="D816" s="141" t="s">
        <v>341</v>
      </c>
    </row>
    <row r="817" spans="1:4" ht="36" x14ac:dyDescent="0.25">
      <c r="A817" s="137">
        <v>814</v>
      </c>
      <c r="B817" s="148" t="s">
        <v>1233</v>
      </c>
      <c r="C817" s="149">
        <v>454</v>
      </c>
      <c r="D817" s="141" t="s">
        <v>341</v>
      </c>
    </row>
    <row r="818" spans="1:4" ht="36" x14ac:dyDescent="0.25">
      <c r="A818" s="137">
        <v>815</v>
      </c>
      <c r="B818" s="139" t="s">
        <v>1234</v>
      </c>
      <c r="C818" s="144">
        <v>390</v>
      </c>
      <c r="D818" s="141" t="s">
        <v>341</v>
      </c>
    </row>
    <row r="819" spans="1:4" ht="36" x14ac:dyDescent="0.25">
      <c r="A819" s="137">
        <v>816</v>
      </c>
      <c r="B819" s="139" t="s">
        <v>1235</v>
      </c>
      <c r="C819" s="144">
        <v>230</v>
      </c>
      <c r="D819" s="141" t="s">
        <v>341</v>
      </c>
    </row>
    <row r="820" spans="1:4" ht="36" x14ac:dyDescent="0.25">
      <c r="A820" s="137">
        <v>817</v>
      </c>
      <c r="B820" s="139" t="s">
        <v>1236</v>
      </c>
      <c r="C820" s="144">
        <v>454</v>
      </c>
      <c r="D820" s="141" t="s">
        <v>341</v>
      </c>
    </row>
    <row r="821" spans="1:4" ht="36" x14ac:dyDescent="0.25">
      <c r="A821" s="137">
        <v>818</v>
      </c>
      <c r="B821" s="142" t="s">
        <v>1237</v>
      </c>
      <c r="C821" s="144">
        <v>908</v>
      </c>
      <c r="D821" s="141" t="s">
        <v>341</v>
      </c>
    </row>
    <row r="822" spans="1:4" ht="36" x14ac:dyDescent="0.25">
      <c r="A822" s="137">
        <v>819</v>
      </c>
      <c r="B822" s="139" t="s">
        <v>1238</v>
      </c>
      <c r="C822" s="144">
        <v>454</v>
      </c>
      <c r="D822" s="141" t="s">
        <v>341</v>
      </c>
    </row>
    <row r="823" spans="1:4" ht="36" x14ac:dyDescent="0.25">
      <c r="A823" s="137">
        <v>820</v>
      </c>
      <c r="B823" s="139" t="s">
        <v>1239</v>
      </c>
      <c r="C823" s="144">
        <v>570</v>
      </c>
      <c r="D823" s="141" t="s">
        <v>341</v>
      </c>
    </row>
    <row r="824" spans="1:4" ht="36" x14ac:dyDescent="0.25">
      <c r="A824" s="137">
        <v>821</v>
      </c>
      <c r="B824" s="139" t="s">
        <v>1240</v>
      </c>
      <c r="C824" s="144">
        <v>570</v>
      </c>
      <c r="D824" s="141" t="s">
        <v>341</v>
      </c>
    </row>
    <row r="825" spans="1:4" ht="36" x14ac:dyDescent="0.25">
      <c r="A825" s="137">
        <v>822</v>
      </c>
      <c r="B825" s="139" t="s">
        <v>1241</v>
      </c>
      <c r="C825" s="144">
        <v>1140</v>
      </c>
      <c r="D825" s="141" t="s">
        <v>341</v>
      </c>
    </row>
    <row r="826" spans="1:4" ht="36" x14ac:dyDescent="0.25">
      <c r="A826" s="137">
        <v>823</v>
      </c>
      <c r="B826" s="139" t="s">
        <v>1242</v>
      </c>
      <c r="C826" s="144">
        <v>908</v>
      </c>
      <c r="D826" s="141" t="s">
        <v>341</v>
      </c>
    </row>
    <row r="827" spans="1:4" ht="36" x14ac:dyDescent="0.25">
      <c r="A827" s="137">
        <v>824</v>
      </c>
      <c r="B827" s="139" t="s">
        <v>1243</v>
      </c>
      <c r="C827" s="144">
        <v>390</v>
      </c>
      <c r="D827" s="141" t="s">
        <v>341</v>
      </c>
    </row>
    <row r="828" spans="1:4" ht="36" x14ac:dyDescent="0.25">
      <c r="A828" s="137">
        <v>825</v>
      </c>
      <c r="B828" s="147" t="s">
        <v>1244</v>
      </c>
      <c r="C828" s="144">
        <v>390</v>
      </c>
      <c r="D828" s="141" t="s">
        <v>341</v>
      </c>
    </row>
    <row r="829" spans="1:4" ht="36" x14ac:dyDescent="0.25">
      <c r="A829" s="137">
        <v>826</v>
      </c>
      <c r="B829" s="147" t="s">
        <v>1245</v>
      </c>
      <c r="C829" s="144">
        <v>454</v>
      </c>
      <c r="D829" s="141" t="s">
        <v>341</v>
      </c>
    </row>
    <row r="830" spans="1:4" ht="36" x14ac:dyDescent="0.25">
      <c r="A830" s="137">
        <v>827</v>
      </c>
      <c r="B830" s="147" t="s">
        <v>1246</v>
      </c>
      <c r="C830" s="144">
        <v>454</v>
      </c>
      <c r="D830" s="141" t="s">
        <v>341</v>
      </c>
    </row>
    <row r="831" spans="1:4" ht="36" x14ac:dyDescent="0.25">
      <c r="A831" s="137">
        <v>828</v>
      </c>
      <c r="B831" s="147" t="s">
        <v>1247</v>
      </c>
      <c r="C831" s="144">
        <v>454</v>
      </c>
      <c r="D831" s="141" t="s">
        <v>341</v>
      </c>
    </row>
    <row r="832" spans="1:4" ht="36" x14ac:dyDescent="0.25">
      <c r="A832" s="137">
        <v>829</v>
      </c>
      <c r="B832" s="147" t="s">
        <v>1248</v>
      </c>
      <c r="C832" s="144">
        <v>454</v>
      </c>
      <c r="D832" s="141" t="s">
        <v>341</v>
      </c>
    </row>
    <row r="833" spans="1:4" ht="36" x14ac:dyDescent="0.25">
      <c r="A833" s="137">
        <v>830</v>
      </c>
      <c r="B833" s="147" t="s">
        <v>1249</v>
      </c>
      <c r="C833" s="144">
        <v>570</v>
      </c>
      <c r="D833" s="141" t="s">
        <v>341</v>
      </c>
    </row>
    <row r="834" spans="1:4" ht="36" x14ac:dyDescent="0.25">
      <c r="A834" s="137">
        <v>831</v>
      </c>
      <c r="B834" s="147" t="s">
        <v>1250</v>
      </c>
      <c r="C834" s="144">
        <v>570</v>
      </c>
      <c r="D834" s="141" t="s">
        <v>341</v>
      </c>
    </row>
    <row r="835" spans="1:4" ht="36" x14ac:dyDescent="0.25">
      <c r="A835" s="137">
        <v>832</v>
      </c>
      <c r="B835" s="147" t="s">
        <v>1251</v>
      </c>
      <c r="C835" s="144">
        <v>570</v>
      </c>
      <c r="D835" s="141" t="s">
        <v>341</v>
      </c>
    </row>
    <row r="836" spans="1:4" ht="36" x14ac:dyDescent="0.25">
      <c r="A836" s="137">
        <v>833</v>
      </c>
      <c r="B836" s="147" t="s">
        <v>1252</v>
      </c>
      <c r="C836" s="144">
        <v>570</v>
      </c>
      <c r="D836" s="141" t="s">
        <v>341</v>
      </c>
    </row>
    <row r="837" spans="1:4" ht="36" x14ac:dyDescent="0.25">
      <c r="A837" s="137">
        <v>834</v>
      </c>
      <c r="B837" s="147" t="s">
        <v>1253</v>
      </c>
      <c r="C837" s="144">
        <v>570</v>
      </c>
      <c r="D837" s="141" t="s">
        <v>341</v>
      </c>
    </row>
    <row r="838" spans="1:4" ht="36" x14ac:dyDescent="0.25">
      <c r="A838" s="137">
        <v>835</v>
      </c>
      <c r="B838" s="147" t="s">
        <v>1254</v>
      </c>
      <c r="C838" s="144">
        <v>570</v>
      </c>
      <c r="D838" s="141" t="s">
        <v>341</v>
      </c>
    </row>
    <row r="839" spans="1:4" ht="36" x14ac:dyDescent="0.25">
      <c r="A839" s="137">
        <v>836</v>
      </c>
      <c r="B839" s="147" t="s">
        <v>1255</v>
      </c>
      <c r="C839" s="144">
        <v>488</v>
      </c>
      <c r="D839" s="141" t="s">
        <v>341</v>
      </c>
    </row>
    <row r="840" spans="1:4" ht="36" x14ac:dyDescent="0.25">
      <c r="A840" s="137">
        <v>837</v>
      </c>
      <c r="B840" s="147" t="s">
        <v>1256</v>
      </c>
      <c r="C840" s="144">
        <v>570</v>
      </c>
      <c r="D840" s="141" t="s">
        <v>341</v>
      </c>
    </row>
    <row r="841" spans="1:4" ht="36" x14ac:dyDescent="0.25">
      <c r="A841" s="137">
        <v>838</v>
      </c>
      <c r="B841" s="147" t="s">
        <v>1257</v>
      </c>
      <c r="C841" s="144">
        <v>908</v>
      </c>
      <c r="D841" s="141" t="s">
        <v>341</v>
      </c>
    </row>
    <row r="842" spans="1:4" ht="36" x14ac:dyDescent="0.25">
      <c r="A842" s="137">
        <v>839</v>
      </c>
      <c r="B842" s="147" t="s">
        <v>1258</v>
      </c>
      <c r="C842" s="144">
        <v>454</v>
      </c>
      <c r="D842" s="141" t="s">
        <v>341</v>
      </c>
    </row>
    <row r="843" spans="1:4" ht="36" x14ac:dyDescent="0.25">
      <c r="A843" s="137">
        <v>840</v>
      </c>
      <c r="B843" s="147" t="s">
        <v>1259</v>
      </c>
      <c r="C843" s="144">
        <v>454</v>
      </c>
      <c r="D843" s="141" t="s">
        <v>341</v>
      </c>
    </row>
    <row r="844" spans="1:4" ht="36" x14ac:dyDescent="0.25">
      <c r="A844" s="137">
        <v>841</v>
      </c>
      <c r="B844" s="147" t="s">
        <v>1260</v>
      </c>
      <c r="C844" s="144">
        <v>908</v>
      </c>
      <c r="D844" s="141" t="s">
        <v>341</v>
      </c>
    </row>
    <row r="845" spans="1:4" ht="36" x14ac:dyDescent="0.25">
      <c r="A845" s="137">
        <v>842</v>
      </c>
      <c r="B845" s="139" t="s">
        <v>1261</v>
      </c>
      <c r="C845" s="144">
        <v>488</v>
      </c>
      <c r="D845" s="141" t="s">
        <v>341</v>
      </c>
    </row>
    <row r="846" spans="1:4" ht="36" x14ac:dyDescent="0.25">
      <c r="A846" s="137">
        <v>843</v>
      </c>
      <c r="B846" s="139" t="s">
        <v>1262</v>
      </c>
      <c r="C846" s="144">
        <v>488</v>
      </c>
      <c r="D846" s="141" t="s">
        <v>341</v>
      </c>
    </row>
    <row r="847" spans="1:4" ht="36" x14ac:dyDescent="0.25">
      <c r="A847" s="137">
        <v>844</v>
      </c>
      <c r="B847" s="139" t="s">
        <v>1263</v>
      </c>
      <c r="C847" s="144">
        <v>454</v>
      </c>
      <c r="D847" s="141" t="s">
        <v>341</v>
      </c>
    </row>
    <row r="848" spans="1:4" ht="36" x14ac:dyDescent="0.25">
      <c r="A848" s="137">
        <v>845</v>
      </c>
      <c r="B848" s="145" t="s">
        <v>1264</v>
      </c>
      <c r="C848" s="146">
        <v>488</v>
      </c>
      <c r="D848" s="141" t="s">
        <v>341</v>
      </c>
    </row>
    <row r="849" spans="1:4" ht="63.75" x14ac:dyDescent="0.25">
      <c r="A849" s="137">
        <v>846</v>
      </c>
      <c r="B849" s="139" t="s">
        <v>1265</v>
      </c>
      <c r="C849" s="144">
        <v>454</v>
      </c>
      <c r="D849" s="141" t="s">
        <v>341</v>
      </c>
    </row>
    <row r="850" spans="1:4" ht="38.25" x14ac:dyDescent="0.25">
      <c r="A850" s="137">
        <v>847</v>
      </c>
      <c r="B850" s="139" t="s">
        <v>1266</v>
      </c>
      <c r="C850" s="144">
        <v>285</v>
      </c>
      <c r="D850" s="141" t="s">
        <v>341</v>
      </c>
    </row>
    <row r="851" spans="1:4" ht="36" x14ac:dyDescent="0.25">
      <c r="A851" s="137">
        <v>848</v>
      </c>
      <c r="B851" s="139" t="s">
        <v>1267</v>
      </c>
      <c r="C851" s="144">
        <v>227</v>
      </c>
      <c r="D851" s="141" t="s">
        <v>341</v>
      </c>
    </row>
    <row r="852" spans="1:4" ht="36" x14ac:dyDescent="0.25">
      <c r="A852" s="137">
        <v>849</v>
      </c>
      <c r="B852" s="145" t="s">
        <v>1268</v>
      </c>
      <c r="C852" s="146">
        <v>454</v>
      </c>
      <c r="D852" s="141" t="s">
        <v>341</v>
      </c>
    </row>
    <row r="853" spans="1:4" ht="63.75" x14ac:dyDescent="0.25">
      <c r="A853" s="137">
        <v>850</v>
      </c>
      <c r="B853" s="139" t="s">
        <v>1269</v>
      </c>
      <c r="C853" s="144">
        <v>1816</v>
      </c>
      <c r="D853" s="141" t="s">
        <v>341</v>
      </c>
    </row>
    <row r="854" spans="1:4" ht="36" x14ac:dyDescent="0.25">
      <c r="A854" s="137">
        <v>851</v>
      </c>
      <c r="B854" s="139" t="s">
        <v>523</v>
      </c>
      <c r="C854" s="144">
        <v>227</v>
      </c>
      <c r="D854" s="141" t="s">
        <v>341</v>
      </c>
    </row>
    <row r="855" spans="1:4" ht="36" x14ac:dyDescent="0.25">
      <c r="A855" s="137">
        <v>852</v>
      </c>
      <c r="B855" s="139" t="s">
        <v>1270</v>
      </c>
      <c r="C855" s="144">
        <v>227</v>
      </c>
      <c r="D855" s="141" t="s">
        <v>341</v>
      </c>
    </row>
    <row r="856" spans="1:4" ht="36" x14ac:dyDescent="0.25">
      <c r="A856" s="137">
        <v>853</v>
      </c>
      <c r="B856" s="139" t="s">
        <v>1271</v>
      </c>
      <c r="C856" s="144">
        <v>427.5</v>
      </c>
      <c r="D856" s="141" t="s">
        <v>341</v>
      </c>
    </row>
    <row r="857" spans="1:4" ht="36" x14ac:dyDescent="0.25">
      <c r="A857" s="137">
        <v>854</v>
      </c>
      <c r="B857" s="139" t="s">
        <v>1272</v>
      </c>
      <c r="C857" s="144">
        <v>285</v>
      </c>
      <c r="D857" s="141" t="s">
        <v>341</v>
      </c>
    </row>
    <row r="858" spans="1:4" ht="36" x14ac:dyDescent="0.25">
      <c r="A858" s="137">
        <v>855</v>
      </c>
      <c r="B858" s="145" t="s">
        <v>1273</v>
      </c>
      <c r="C858" s="146">
        <v>115</v>
      </c>
      <c r="D858" s="141" t="s">
        <v>341</v>
      </c>
    </row>
    <row r="859" spans="1:4" ht="36" x14ac:dyDescent="0.25">
      <c r="A859" s="137">
        <v>856</v>
      </c>
      <c r="B859" s="139" t="s">
        <v>1274</v>
      </c>
      <c r="C859" s="144">
        <v>115</v>
      </c>
      <c r="D859" s="141" t="s">
        <v>341</v>
      </c>
    </row>
    <row r="860" spans="1:4" ht="36" x14ac:dyDescent="0.25">
      <c r="A860" s="137">
        <v>857</v>
      </c>
      <c r="B860" s="139" t="s">
        <v>1275</v>
      </c>
      <c r="C860" s="144">
        <v>227</v>
      </c>
      <c r="D860" s="141" t="s">
        <v>341</v>
      </c>
    </row>
    <row r="861" spans="1:4" ht="36" x14ac:dyDescent="0.25">
      <c r="A861" s="137">
        <v>858</v>
      </c>
      <c r="B861" s="139" t="s">
        <v>1276</v>
      </c>
      <c r="C861" s="144">
        <v>292.5</v>
      </c>
      <c r="D861" s="141" t="s">
        <v>341</v>
      </c>
    </row>
    <row r="862" spans="1:4" ht="36" x14ac:dyDescent="0.25">
      <c r="A862" s="137">
        <v>859</v>
      </c>
      <c r="B862" s="148" t="s">
        <v>1277</v>
      </c>
      <c r="C862" s="149">
        <v>227</v>
      </c>
      <c r="D862" s="141" t="s">
        <v>341</v>
      </c>
    </row>
    <row r="863" spans="1:4" ht="36" x14ac:dyDescent="0.25">
      <c r="A863" s="137">
        <v>860</v>
      </c>
      <c r="B863" s="139" t="s">
        <v>1278</v>
      </c>
      <c r="C863" s="144">
        <v>454</v>
      </c>
      <c r="D863" s="141" t="s">
        <v>341</v>
      </c>
    </row>
    <row r="864" spans="1:4" ht="36" x14ac:dyDescent="0.25">
      <c r="A864" s="137">
        <v>861</v>
      </c>
      <c r="B864" s="139" t="s">
        <v>1279</v>
      </c>
      <c r="C864" s="144">
        <v>227</v>
      </c>
      <c r="D864" s="141" t="s">
        <v>341</v>
      </c>
    </row>
    <row r="865" spans="1:4" ht="51" x14ac:dyDescent="0.25">
      <c r="A865" s="137">
        <v>862</v>
      </c>
      <c r="B865" s="139" t="s">
        <v>1280</v>
      </c>
      <c r="C865" s="144">
        <v>1362</v>
      </c>
      <c r="D865" s="141" t="s">
        <v>341</v>
      </c>
    </row>
    <row r="866" spans="1:4" ht="36" x14ac:dyDescent="0.25">
      <c r="A866" s="137">
        <v>863</v>
      </c>
      <c r="B866" s="142" t="s">
        <v>1281</v>
      </c>
      <c r="C866" s="144">
        <v>227</v>
      </c>
      <c r="D866" s="141" t="s">
        <v>341</v>
      </c>
    </row>
    <row r="867" spans="1:4" ht="38.25" x14ac:dyDescent="0.25">
      <c r="A867" s="137">
        <v>864</v>
      </c>
      <c r="B867" s="139" t="s">
        <v>1282</v>
      </c>
      <c r="C867" s="144">
        <v>115</v>
      </c>
      <c r="D867" s="141" t="s">
        <v>341</v>
      </c>
    </row>
    <row r="868" spans="1:4" ht="38.25" x14ac:dyDescent="0.25">
      <c r="A868" s="137">
        <v>865</v>
      </c>
      <c r="B868" s="139" t="s">
        <v>1283</v>
      </c>
      <c r="C868" s="144">
        <v>227</v>
      </c>
      <c r="D868" s="141" t="s">
        <v>341</v>
      </c>
    </row>
    <row r="869" spans="1:4" ht="36" x14ac:dyDescent="0.25">
      <c r="A869" s="137">
        <v>866</v>
      </c>
      <c r="B869" s="139" t="s">
        <v>1284</v>
      </c>
      <c r="C869" s="144">
        <v>115</v>
      </c>
      <c r="D869" s="141" t="s">
        <v>341</v>
      </c>
    </row>
    <row r="870" spans="1:4" ht="38.25" x14ac:dyDescent="0.25">
      <c r="A870" s="137">
        <v>867</v>
      </c>
      <c r="B870" s="139" t="s">
        <v>1285</v>
      </c>
      <c r="C870" s="144">
        <v>133</v>
      </c>
      <c r="D870" s="141" t="s">
        <v>341</v>
      </c>
    </row>
    <row r="871" spans="1:4" ht="38.25" x14ac:dyDescent="0.25">
      <c r="A871" s="137">
        <v>868</v>
      </c>
      <c r="B871" s="139" t="s">
        <v>1285</v>
      </c>
      <c r="C871" s="144">
        <v>227</v>
      </c>
      <c r="D871" s="141" t="s">
        <v>341</v>
      </c>
    </row>
    <row r="872" spans="1:4" ht="36" x14ac:dyDescent="0.25">
      <c r="A872" s="137">
        <v>869</v>
      </c>
      <c r="B872" s="139" t="s">
        <v>1286</v>
      </c>
      <c r="C872" s="144">
        <v>195</v>
      </c>
      <c r="D872" s="141" t="s">
        <v>341</v>
      </c>
    </row>
    <row r="873" spans="1:4" ht="38.25" x14ac:dyDescent="0.25">
      <c r="A873" s="137">
        <v>870</v>
      </c>
      <c r="B873" s="139" t="s">
        <v>1287</v>
      </c>
      <c r="C873" s="144">
        <v>195</v>
      </c>
      <c r="D873" s="141" t="s">
        <v>341</v>
      </c>
    </row>
    <row r="874" spans="1:4" ht="36" x14ac:dyDescent="0.25">
      <c r="A874" s="137">
        <v>871</v>
      </c>
      <c r="B874" s="139" t="s">
        <v>1288</v>
      </c>
      <c r="C874" s="144">
        <v>227</v>
      </c>
      <c r="D874" s="141" t="s">
        <v>341</v>
      </c>
    </row>
    <row r="875" spans="1:4" ht="36" x14ac:dyDescent="0.25">
      <c r="A875" s="137">
        <v>872</v>
      </c>
      <c r="B875" s="139" t="s">
        <v>523</v>
      </c>
      <c r="C875" s="144">
        <v>227</v>
      </c>
      <c r="D875" s="141" t="s">
        <v>341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8"/>
  <sheetViews>
    <sheetView workbookViewId="0">
      <selection activeCell="M24" sqref="M24"/>
    </sheetView>
  </sheetViews>
  <sheetFormatPr defaultRowHeight="15" x14ac:dyDescent="0.25"/>
  <cols>
    <col min="1" max="1" width="24.42578125" customWidth="1"/>
    <col min="2" max="2" width="14.28515625" customWidth="1"/>
  </cols>
  <sheetData>
    <row r="2" spans="1:2" x14ac:dyDescent="0.25">
      <c r="A2" s="103" t="s">
        <v>355</v>
      </c>
      <c r="B2" s="103" t="s">
        <v>358</v>
      </c>
    </row>
    <row r="3" spans="1:2" x14ac:dyDescent="0.25">
      <c r="A3" s="104" t="s">
        <v>359</v>
      </c>
      <c r="B3" s="104">
        <v>4.6371000000000002</v>
      </c>
    </row>
    <row r="4" spans="1:2" ht="30" x14ac:dyDescent="0.25">
      <c r="A4" s="105" t="s">
        <v>356</v>
      </c>
      <c r="B4" s="106">
        <v>1024799</v>
      </c>
    </row>
    <row r="5" spans="1:2" ht="30" x14ac:dyDescent="0.25">
      <c r="A5" s="107" t="s">
        <v>357</v>
      </c>
      <c r="B5" s="108">
        <v>25680260</v>
      </c>
    </row>
    <row r="6" spans="1:2" ht="30" x14ac:dyDescent="0.25">
      <c r="A6" s="109" t="s">
        <v>361</v>
      </c>
      <c r="B6" s="110">
        <v>370968</v>
      </c>
    </row>
    <row r="7" spans="1:2" ht="30" x14ac:dyDescent="0.25">
      <c r="A7" s="111" t="s">
        <v>360</v>
      </c>
      <c r="B7" s="112">
        <v>3477825</v>
      </c>
    </row>
    <row r="8" spans="1:2" x14ac:dyDescent="0.25">
      <c r="A8" s="10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x 3 I y W D v R J g + n A A A A + Q A A A B I A H A B D b 2 5 m a W c v U G F j a 2 F n Z S 5 4 b W w g o h g A K K A U A A A A A A A A A A A A A A A A A A A A A A A A A A A A h Y / N C o J A G E V f R W b v / J h F x O e 4 a K s g B N F 2 G C c d 0 l G c s f H d W v R I v U J C G e 5 a 3 s u 5 c O 7 r 8 Y R 0 a p v g r g a r O 5 M g h i k K l J F d q U 2 V o N F d w z 1 K O R R C 3 k S l g h k 2 9 j B Z n a D a u f 5 A i P c e + w 3 u h o p E l D J y y b O T r F U r Q m 2 s E 0 Y q 9 F u V / 1 e I w / k j w y M c x T i m u y 1 m M W V A l h 5 y b V b M r I w p k F U J x 7 F x 4 6 B 4 3 4 R F B m S J Q L 4 3 + B t Q S w M E F A A C A A g A x 3 I y 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d y M l g o i k e 4 D g A A A B E A A A A T A B w A R m 9 y b X V s Y X M v U 2 V j d G l v b j E u b S C i G A A o o B Q A A A A A A A A A A A A A A A A A A A A A A A A A A A A r T k 0 u y c z P U w i G 0 I b W A F B L A Q I t A B Q A A g A I A M d y M l g 7 0 S Y P p w A A A P k A A A A S A A A A A A A A A A A A A A A A A A A A A A B D b 2 5 m a W c v U G F j a 2 F n Z S 5 4 b W x Q S w E C L Q A U A A I A C A D H c j J Y D 8 r p q 6 Q A A A D p A A A A E w A A A A A A A A A A A A A A A A D z A A A A W 0 N v b n R l b n R f V H l w Z X N d L n h t b F B L A Q I t A B Q A A g A I A M d y M l g o i k e 4 D g A A A B E A A A A T A A A A A A A A A A A A A A A A A O Q B A A B G b 3 J t d W x h c y 9 T Z W N 0 a W 9 u M S 5 t U E s F B g A A A A A D A A M A w g A A A D 8 C A A A A A D Q 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V 2 9 y a 2 J v b 2 t H c m 9 1 c F R 5 c G U g e H N p O m 5 p b D 0 i d H J 1 Z S I g L z 4 8 L 1 B l c m 1 p c 3 N p b 2 5 M a X N 0 P l k B A A A A A A A A N w 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w v S X R l b X M + P C 9 M b 2 N h b F B h Y 2 t h Z 2 V N Z X R h Z G F 0 Y U Z p b G U + F g A A A F B L B Q Y A A A A A A A A A A A A A A A A A A A A A A A A m A Q A A A Q A A A N C M n d 8 B F d E R j H o A w E / C l + s B A A A A u c e X 7 C c I z 0 G H w j d Z l Z q d K Q A A A A A C A A A A A A A Q Z g A A A A E A A C A A A A C y P / k u K O F K W M V 8 T N f 2 7 X 5 x 6 p q J n u 1 g c Y 4 o f + w G D Z q v Z A A A A A A O g A A A A A I A A C A A A A C B B H 9 U q o Z B X g 1 f V h f i + o S 7 i i D 5 z r r L L K 4 T K R o j 0 W d j g F A A A A A A f E o n N d 9 h c 2 m K K 4 h S g P c 3 9 S g O k Z A 0 y o s p Z Y Q x O u j O a p S A j K x Y Y H n C f l c D l h b 8 s z o R + q Y q F 3 P G l G d H s 6 O F b F l i j Q k h + A G o 6 e u x Z Y O 3 U i + Q L 0 A A A A C U 8 O Z W Y i L 9 + b a H a f b r b 7 3 S f + Q L K x k A w R u f 6 Q 6 + w l w 1 D X c i y K r F L 9 e 9 Z y m P m g K g k b N 9 S z V p t J M Q O X h 5 m 5 / I M 6 z V < / D a t a M a s h u p > 
</file>

<file path=customXml/itemProps1.xml><?xml version="1.0" encoding="utf-8"?>
<ds:datastoreItem xmlns:ds="http://schemas.openxmlformats.org/officeDocument/2006/customXml" ds:itemID="{28EF6F7B-09BC-4890-9028-2531D60865D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Dostawy</vt:lpstr>
      <vt:lpstr>Usługi</vt:lpstr>
      <vt:lpstr>Roboty budowlane</vt:lpstr>
      <vt:lpstr>załącznik nr 1 do planu</vt:lpstr>
      <vt:lpstr>moje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Violetta</dc:creator>
  <cp:lastModifiedBy>Violetta Burzynska-Oskroba</cp:lastModifiedBy>
  <cp:lastPrinted>2024-02-08T12:55:12Z</cp:lastPrinted>
  <dcterms:created xsi:type="dcterms:W3CDTF">2022-12-08T11:51:37Z</dcterms:created>
  <dcterms:modified xsi:type="dcterms:W3CDTF">2024-04-16T12:01:45Z</dcterms:modified>
</cp:coreProperties>
</file>