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2023 dozóz i eksploatacja\"/>
    </mc:Choice>
  </mc:AlternateContent>
  <xr:revisionPtr revIDLastSave="0" documentId="13_ncr:1_{D596A795-CF0E-41FF-9420-6A5942677D10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Arkusz1" sheetId="1" r:id="rId1"/>
  </sheets>
  <definedNames>
    <definedName name="_xlnm.Print_Area" localSheetId="0">Arkusz1!$A$1:$H$60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H53" i="1"/>
  <c r="F37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6" i="1"/>
  <c r="F28" i="1"/>
  <c r="F29" i="1"/>
  <c r="F30" i="1"/>
  <c r="F31" i="1"/>
  <c r="F32" i="1"/>
  <c r="F33" i="1"/>
  <c r="F34" i="1"/>
  <c r="F27" i="1"/>
  <c r="F25" i="1"/>
  <c r="F2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6" i="1"/>
  <c r="H28" i="1"/>
  <c r="H29" i="1"/>
  <c r="H30" i="1"/>
  <c r="H31" i="1"/>
  <c r="H32" i="1"/>
  <c r="H33" i="1"/>
  <c r="H34" i="1"/>
  <c r="H27" i="1"/>
  <c r="H25" i="1"/>
  <c r="H24" i="1"/>
  <c r="H18" i="1"/>
  <c r="H19" i="1"/>
  <c r="H17" i="1"/>
  <c r="F18" i="1"/>
  <c r="F19" i="1"/>
  <c r="F17" i="1"/>
  <c r="H6" i="1"/>
  <c r="H7" i="1"/>
  <c r="H8" i="1"/>
  <c r="H9" i="1"/>
  <c r="H10" i="1"/>
  <c r="H11" i="1"/>
  <c r="H12" i="1"/>
  <c r="H54" i="1" s="1"/>
  <c r="H13" i="1"/>
  <c r="H14" i="1"/>
  <c r="H15" i="1"/>
  <c r="H5" i="1"/>
  <c r="F6" i="1"/>
  <c r="F7" i="1"/>
  <c r="F8" i="1"/>
  <c r="F9" i="1"/>
  <c r="F10" i="1"/>
  <c r="F11" i="1"/>
  <c r="F12" i="1"/>
  <c r="F13" i="1"/>
  <c r="F14" i="1"/>
  <c r="F15" i="1"/>
  <c r="F5" i="1"/>
  <c r="F54" i="1" l="1"/>
  <c r="H60" i="1" s="1"/>
</calcChain>
</file>

<file path=xl/sharedStrings.xml><?xml version="1.0" encoding="utf-8"?>
<sst xmlns="http://schemas.openxmlformats.org/spreadsheetml/2006/main" count="91" uniqueCount="70">
  <si>
    <t>l.p.</t>
  </si>
  <si>
    <t>rodzaj urządzenia</t>
  </si>
  <si>
    <t>budynek</t>
  </si>
  <si>
    <t>Katedra i Zakład Patomorfologii, 
ul. Marcinkowskiego 1</t>
  </si>
  <si>
    <t>liczba kompletów</t>
  </si>
  <si>
    <t>układ samoczynnego załączania rezerwy SZR</t>
  </si>
  <si>
    <t>oględziny miesięczne</t>
  </si>
  <si>
    <t>oględziny roczne</t>
  </si>
  <si>
    <t>układ samoczynnego załączania rezerwy 
R-SZR-C, R-SZR-B, R-SZR-A</t>
  </si>
  <si>
    <t>agregat prądotwórczy typu SDMO-BPS, LSA 44.2S7J6/4</t>
  </si>
  <si>
    <t>Katedra i Zakład Immunochemii,
ul. M. Składowskiej - Curie</t>
  </si>
  <si>
    <t>Zakład Patofizjologii (badania fal mózgu), ul. Chałubińskiego 6a</t>
  </si>
  <si>
    <t>ZTM, ul. M. Skłodowskiej - Curie 52</t>
  </si>
  <si>
    <t>Centrum Naukowej Informacji Medycznej, ul. Marcinkowskiego 2-6</t>
  </si>
  <si>
    <t>budynek agregatorowni przy stacji SN nr R-1976, ul. Chałubińkseigo 4</t>
  </si>
  <si>
    <t>sieć zasilająca SN</t>
  </si>
  <si>
    <t>rozdzielnica RSN Schneider</t>
  </si>
  <si>
    <t>transformator TR-2 ABB 630 kVA</t>
  </si>
  <si>
    <t>transformator TR-1 ABB 1000 kVA</t>
  </si>
  <si>
    <t>rozdzielnica RG Schrack moduł 4000 TTA</t>
  </si>
  <si>
    <t>bateria kondensatorów 80 kVAr</t>
  </si>
  <si>
    <t>agregat 100 kVA</t>
  </si>
  <si>
    <t>zasilacz bezprzerwowy UPS 60 kVA</t>
  </si>
  <si>
    <t>zasilacz bezprzerwowy UPS 80 kVA</t>
  </si>
  <si>
    <t>rozdzielnica RSN-A</t>
  </si>
  <si>
    <t>transformator suchy SN 1000 kVA</t>
  </si>
  <si>
    <t>rozdzielnica Nn RG-A</t>
  </si>
  <si>
    <t>bateria kondensatorów 200 kVAr</t>
  </si>
  <si>
    <t>zasilacz bezprzerwowy UPS 100 kVA</t>
  </si>
  <si>
    <t>rozdzielnica RSN-B</t>
  </si>
  <si>
    <t>transformator suchy 800 kVA</t>
  </si>
  <si>
    <t>stacja transformatorowa A (kontener) R-3778</t>
  </si>
  <si>
    <t>stacja transformatorowa B (kontener) R-3779</t>
  </si>
  <si>
    <t>Zespół urządzeń elektroenergetycznych przy ul. Wojciecha z Brudzewa (DS. Bliźniak i DS. Jubilatka)</t>
  </si>
  <si>
    <t>rozdzielnica SN 20 kV</t>
  </si>
  <si>
    <t>transformator SN/nN suchy</t>
  </si>
  <si>
    <t>rozdzielnica RG nN 0,4 kV</t>
  </si>
  <si>
    <t>ul. Marcinkowskiego 2-6</t>
  </si>
  <si>
    <t>złącze kablowe nN DS. Bliźniak</t>
  </si>
  <si>
    <t>złącze kablowe nN DS. Jubilatka</t>
  </si>
  <si>
    <t>złącze kablowe nN Studium Wychowania Fizycznego</t>
  </si>
  <si>
    <t>CAMPUS BOROWSKA</t>
  </si>
  <si>
    <t>CAMPUS PASTEURA</t>
  </si>
  <si>
    <t>rozdzielnica nN RG-B</t>
  </si>
  <si>
    <t>bateria kondensatorów 160 kVAr</t>
  </si>
  <si>
    <t>rozdzielnica RSN-C</t>
  </si>
  <si>
    <t>stacja transformatorowa B (kontener) R-3777</t>
  </si>
  <si>
    <t>transformator suchy 630 kVA</t>
  </si>
  <si>
    <t>rozdzielnica nN RG-C</t>
  </si>
  <si>
    <t>bateria kondensatorów 125 kVAr</t>
  </si>
  <si>
    <t>zasilacz bezprzerwowy UPS 40 kVA</t>
  </si>
  <si>
    <t>agregat 60 kVA</t>
  </si>
  <si>
    <t>zasilacz bezprzerwowy UPS 15 kVA</t>
  </si>
  <si>
    <t>Zespół urządzeń w budynku OBND Wydziału Farmaceutycznego - ul. Borowska 211</t>
  </si>
  <si>
    <t>Zespół urządzeń w budynku ZCEiI Wydziału Farmaceutycznego - ul. Borowska 211a</t>
  </si>
  <si>
    <t>OBND i ZCEiI 
Wydziału Farmaceutycznego</t>
  </si>
  <si>
    <t>ZCEiI Wydziału Farmaceutycznego,
ul. Borowska 211 a</t>
  </si>
  <si>
    <t xml:space="preserve"> stacja transformatorowa R-3776 Budynek OBND Wydziału Farmaceutycznego
ul. Borowska 211</t>
  </si>
  <si>
    <t>cena łączna</t>
  </si>
  <si>
    <t>cena jednostkowa</t>
  </si>
  <si>
    <t>kwota oferty:</t>
  </si>
  <si>
    <t xml:space="preserve">Tabela z cenami jednostkowymi - załącznik do oferty </t>
  </si>
  <si>
    <t>suma</t>
  </si>
  <si>
    <t>płatność miesięczna</t>
  </si>
  <si>
    <t>płatność raz w roku</t>
  </si>
  <si>
    <t>zasilacz bezprzerwowy UPS 10 kVA</t>
  </si>
  <si>
    <t>budynek D</t>
  </si>
  <si>
    <t>Apteka Szpitalna (dawna), 
ul. Chałubińskiego 7</t>
  </si>
  <si>
    <t>Katedra Immunologii Klinicznej, 
ul. T. Chałubińskiego 7</t>
  </si>
  <si>
    <t>urządzenia rozdzielcze niskiego napięcia 
przy ul. Wojciecha z Brudzewa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</si>
</sst>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Normal="100" workbookViewId="0">
      <selection activeCell="G12" sqref="G12"/>
    </sheetView>
  </sheetViews>
  <sheetFormatPr defaultRowHeight="15" x14ac:dyDescent="0.25"/>
  <cols>
    <col min="1" max="1" width="4.7109375" customWidth="1"/>
    <col min="2" max="2" width="40.7109375" style="1" bestFit="1" customWidth="1"/>
    <col min="3" max="3" width="34" style="1" customWidth="1"/>
    <col min="4" max="4" width="16.7109375" bestFit="1" customWidth="1"/>
    <col min="5" max="8" width="19.7109375" customWidth="1"/>
  </cols>
  <sheetData>
    <row r="1" spans="1:8" ht="30" customHeight="1" x14ac:dyDescent="0.25">
      <c r="A1" s="31" t="s">
        <v>61</v>
      </c>
      <c r="B1" s="31"/>
      <c r="C1" s="31"/>
      <c r="D1" s="31"/>
      <c r="E1" s="31"/>
      <c r="F1" s="31"/>
      <c r="G1" s="31"/>
      <c r="H1" s="31"/>
    </row>
    <row r="2" spans="1:8" ht="30" customHeight="1" x14ac:dyDescent="0.25">
      <c r="A2" s="30" t="s">
        <v>42</v>
      </c>
      <c r="B2" s="30"/>
      <c r="C2" s="30"/>
      <c r="D2" s="18"/>
      <c r="E2" s="18"/>
      <c r="F2" s="18"/>
      <c r="G2" s="18"/>
      <c r="H2" s="18"/>
    </row>
    <row r="3" spans="1:8" x14ac:dyDescent="0.25">
      <c r="A3" s="21" t="s">
        <v>0</v>
      </c>
      <c r="B3" s="22" t="s">
        <v>1</v>
      </c>
      <c r="C3" s="22" t="s">
        <v>2</v>
      </c>
      <c r="D3" s="21" t="s">
        <v>4</v>
      </c>
      <c r="E3" s="36" t="s">
        <v>6</v>
      </c>
      <c r="F3" s="36"/>
      <c r="G3" s="36" t="s">
        <v>7</v>
      </c>
      <c r="H3" s="36"/>
    </row>
    <row r="4" spans="1:8" ht="15.75" customHeight="1" x14ac:dyDescent="0.35">
      <c r="A4" s="23"/>
      <c r="B4" s="23"/>
      <c r="C4" s="23"/>
      <c r="D4" s="23"/>
      <c r="E4" s="21" t="s">
        <v>59</v>
      </c>
      <c r="F4" s="21" t="s">
        <v>58</v>
      </c>
      <c r="G4" s="21" t="s">
        <v>59</v>
      </c>
      <c r="H4" s="21" t="s">
        <v>58</v>
      </c>
    </row>
    <row r="5" spans="1:8" ht="15.75" x14ac:dyDescent="0.25">
      <c r="A5" s="9">
        <v>1</v>
      </c>
      <c r="B5" s="10" t="s">
        <v>34</v>
      </c>
      <c r="C5" s="10" t="s">
        <v>37</v>
      </c>
      <c r="D5" s="26">
        <v>1</v>
      </c>
      <c r="E5" s="25"/>
      <c r="F5" s="27">
        <f>D5*E5</f>
        <v>0</v>
      </c>
      <c r="G5" s="25"/>
      <c r="H5" s="27">
        <f>D5*G5</f>
        <v>0</v>
      </c>
    </row>
    <row r="6" spans="1:8" ht="15.75" x14ac:dyDescent="0.25">
      <c r="A6" s="9">
        <v>2</v>
      </c>
      <c r="B6" s="10" t="s">
        <v>35</v>
      </c>
      <c r="C6" s="10" t="s">
        <v>37</v>
      </c>
      <c r="D6" s="26">
        <v>1</v>
      </c>
      <c r="E6" s="25"/>
      <c r="F6" s="27">
        <f t="shared" ref="F6:F19" si="0">D6*E6</f>
        <v>0</v>
      </c>
      <c r="G6" s="25"/>
      <c r="H6" s="27">
        <f t="shared" ref="H6:H19" si="1">D6*G6</f>
        <v>0</v>
      </c>
    </row>
    <row r="7" spans="1:8" ht="15.75" x14ac:dyDescent="0.25">
      <c r="A7" s="9">
        <v>3</v>
      </c>
      <c r="B7" s="10" t="s">
        <v>36</v>
      </c>
      <c r="C7" s="10" t="s">
        <v>37</v>
      </c>
      <c r="D7" s="26">
        <v>1</v>
      </c>
      <c r="E7" s="25"/>
      <c r="F7" s="27">
        <f t="shared" si="0"/>
        <v>0</v>
      </c>
      <c r="G7" s="25"/>
      <c r="H7" s="27">
        <f t="shared" si="1"/>
        <v>0</v>
      </c>
    </row>
    <row r="8" spans="1:8" ht="30" x14ac:dyDescent="0.25">
      <c r="A8" s="9">
        <v>4</v>
      </c>
      <c r="B8" s="3" t="s">
        <v>5</v>
      </c>
      <c r="C8" s="3" t="s">
        <v>3</v>
      </c>
      <c r="D8" s="4">
        <v>1</v>
      </c>
      <c r="E8" s="25"/>
      <c r="F8" s="27">
        <f t="shared" si="0"/>
        <v>0</v>
      </c>
      <c r="G8" s="25"/>
      <c r="H8" s="27">
        <f t="shared" si="1"/>
        <v>0</v>
      </c>
    </row>
    <row r="9" spans="1:8" ht="30" x14ac:dyDescent="0.25">
      <c r="A9" s="9">
        <v>5</v>
      </c>
      <c r="B9" s="3" t="s">
        <v>5</v>
      </c>
      <c r="C9" s="3" t="s">
        <v>10</v>
      </c>
      <c r="D9" s="4">
        <v>2</v>
      </c>
      <c r="E9" s="25"/>
      <c r="F9" s="27">
        <f t="shared" si="0"/>
        <v>0</v>
      </c>
      <c r="G9" s="25"/>
      <c r="H9" s="27">
        <f t="shared" si="1"/>
        <v>0</v>
      </c>
    </row>
    <row r="10" spans="1:8" ht="30" x14ac:dyDescent="0.25">
      <c r="A10" s="9">
        <v>6</v>
      </c>
      <c r="B10" s="3" t="s">
        <v>5</v>
      </c>
      <c r="C10" s="3" t="s">
        <v>11</v>
      </c>
      <c r="D10" s="4">
        <v>1</v>
      </c>
      <c r="E10" s="25"/>
      <c r="F10" s="27">
        <f t="shared" si="0"/>
        <v>0</v>
      </c>
      <c r="G10" s="25"/>
      <c r="H10" s="27">
        <f t="shared" si="1"/>
        <v>0</v>
      </c>
    </row>
    <row r="11" spans="1:8" ht="15.75" x14ac:dyDescent="0.25">
      <c r="A11" s="9">
        <v>7</v>
      </c>
      <c r="B11" s="3" t="s">
        <v>5</v>
      </c>
      <c r="C11" s="3" t="s">
        <v>12</v>
      </c>
      <c r="D11" s="4">
        <v>1</v>
      </c>
      <c r="E11" s="25"/>
      <c r="F11" s="27">
        <f t="shared" si="0"/>
        <v>0</v>
      </c>
      <c r="G11" s="25"/>
      <c r="H11" s="27">
        <f t="shared" si="1"/>
        <v>0</v>
      </c>
    </row>
    <row r="12" spans="1:8" ht="30" x14ac:dyDescent="0.25">
      <c r="A12" s="9">
        <v>8</v>
      </c>
      <c r="B12" s="3" t="s">
        <v>5</v>
      </c>
      <c r="C12" s="3" t="s">
        <v>67</v>
      </c>
      <c r="D12" s="4">
        <v>1</v>
      </c>
      <c r="E12" s="25"/>
      <c r="F12" s="27">
        <f t="shared" si="0"/>
        <v>0</v>
      </c>
      <c r="G12" s="25"/>
      <c r="H12" s="27">
        <f t="shared" si="1"/>
        <v>0</v>
      </c>
    </row>
    <row r="13" spans="1:8" ht="30" x14ac:dyDescent="0.25">
      <c r="A13" s="9">
        <v>9</v>
      </c>
      <c r="B13" s="3" t="s">
        <v>5</v>
      </c>
      <c r="C13" s="3" t="s">
        <v>68</v>
      </c>
      <c r="D13" s="4">
        <v>1</v>
      </c>
      <c r="E13" s="25"/>
      <c r="F13" s="27">
        <f t="shared" si="0"/>
        <v>0</v>
      </c>
      <c r="G13" s="25"/>
      <c r="H13" s="27">
        <f t="shared" si="1"/>
        <v>0</v>
      </c>
    </row>
    <row r="14" spans="1:8" ht="30" x14ac:dyDescent="0.25">
      <c r="A14" s="9">
        <v>10</v>
      </c>
      <c r="B14" s="3" t="s">
        <v>5</v>
      </c>
      <c r="C14" s="3" t="s">
        <v>13</v>
      </c>
      <c r="D14" s="4">
        <v>2</v>
      </c>
      <c r="E14" s="25"/>
      <c r="F14" s="27">
        <f t="shared" si="0"/>
        <v>0</v>
      </c>
      <c r="G14" s="25"/>
      <c r="H14" s="27">
        <f t="shared" si="1"/>
        <v>0</v>
      </c>
    </row>
    <row r="15" spans="1:8" ht="30" x14ac:dyDescent="0.25">
      <c r="A15" s="9">
        <v>11</v>
      </c>
      <c r="B15" s="3" t="s">
        <v>9</v>
      </c>
      <c r="C15" s="3" t="s">
        <v>14</v>
      </c>
      <c r="D15" s="4">
        <v>1</v>
      </c>
      <c r="E15" s="25"/>
      <c r="F15" s="27">
        <f t="shared" si="0"/>
        <v>0</v>
      </c>
      <c r="G15" s="25"/>
      <c r="H15" s="27">
        <f t="shared" si="1"/>
        <v>0</v>
      </c>
    </row>
    <row r="16" spans="1:8" ht="15" customHeight="1" x14ac:dyDescent="0.25">
      <c r="A16" s="32" t="s">
        <v>33</v>
      </c>
      <c r="B16" s="33"/>
      <c r="C16" s="33"/>
      <c r="D16" s="33"/>
      <c r="E16" s="33"/>
      <c r="F16" s="33"/>
      <c r="G16" s="33"/>
      <c r="H16" s="34"/>
    </row>
    <row r="17" spans="1:8" ht="15.75" x14ac:dyDescent="0.25">
      <c r="A17" s="4">
        <v>1</v>
      </c>
      <c r="B17" s="2" t="s">
        <v>38</v>
      </c>
      <c r="C17" s="39" t="s">
        <v>69</v>
      </c>
      <c r="D17" s="4">
        <v>1</v>
      </c>
      <c r="E17" s="25"/>
      <c r="F17" s="27">
        <f t="shared" si="0"/>
        <v>0</v>
      </c>
      <c r="G17" s="25"/>
      <c r="H17" s="27">
        <f t="shared" si="1"/>
        <v>0</v>
      </c>
    </row>
    <row r="18" spans="1:8" ht="15.75" x14ac:dyDescent="0.25">
      <c r="A18" s="4">
        <v>2</v>
      </c>
      <c r="B18" s="2" t="s">
        <v>39</v>
      </c>
      <c r="C18" s="39"/>
      <c r="D18" s="4">
        <v>1</v>
      </c>
      <c r="E18" s="25"/>
      <c r="F18" s="27">
        <f t="shared" si="0"/>
        <v>0</v>
      </c>
      <c r="G18" s="25"/>
      <c r="H18" s="27">
        <f t="shared" si="1"/>
        <v>0</v>
      </c>
    </row>
    <row r="19" spans="1:8" ht="30" x14ac:dyDescent="0.25">
      <c r="A19" s="4">
        <v>3</v>
      </c>
      <c r="B19" s="2" t="s">
        <v>40</v>
      </c>
      <c r="C19" s="39"/>
      <c r="D19" s="4">
        <v>2</v>
      </c>
      <c r="E19" s="25"/>
      <c r="F19" s="27">
        <f t="shared" si="0"/>
        <v>0</v>
      </c>
      <c r="G19" s="25"/>
      <c r="H19" s="27">
        <f t="shared" si="1"/>
        <v>0</v>
      </c>
    </row>
    <row r="20" spans="1:8" ht="249" customHeight="1" x14ac:dyDescent="0.25">
      <c r="A20" s="8"/>
      <c r="B20" s="13"/>
      <c r="C20" s="15"/>
      <c r="D20" s="8"/>
      <c r="E20" s="8"/>
      <c r="F20" s="8"/>
      <c r="G20" s="8"/>
      <c r="H20" s="8"/>
    </row>
    <row r="21" spans="1:8" ht="21" x14ac:dyDescent="0.35">
      <c r="A21" s="41" t="s">
        <v>41</v>
      </c>
      <c r="B21" s="41"/>
      <c r="C21" s="41"/>
      <c r="D21" s="19"/>
      <c r="E21" s="19"/>
      <c r="F21" s="19"/>
      <c r="G21" s="19"/>
      <c r="H21" s="19"/>
    </row>
    <row r="22" spans="1:8" x14ac:dyDescent="0.25">
      <c r="A22" s="21" t="s">
        <v>0</v>
      </c>
      <c r="B22" s="22" t="s">
        <v>1</v>
      </c>
      <c r="C22" s="22" t="s">
        <v>2</v>
      </c>
      <c r="D22" s="21" t="s">
        <v>4</v>
      </c>
      <c r="E22" s="36" t="s">
        <v>6</v>
      </c>
      <c r="F22" s="36"/>
      <c r="G22" s="36" t="s">
        <v>7</v>
      </c>
      <c r="H22" s="36"/>
    </row>
    <row r="23" spans="1:8" x14ac:dyDescent="0.25">
      <c r="A23" s="21"/>
      <c r="B23" s="22"/>
      <c r="C23" s="22"/>
      <c r="D23" s="21"/>
      <c r="E23" s="21" t="s">
        <v>59</v>
      </c>
      <c r="F23" s="21" t="s">
        <v>58</v>
      </c>
      <c r="G23" s="21" t="s">
        <v>59</v>
      </c>
      <c r="H23" s="21" t="s">
        <v>58</v>
      </c>
    </row>
    <row r="24" spans="1:8" ht="30" x14ac:dyDescent="0.25">
      <c r="A24" s="4">
        <v>1</v>
      </c>
      <c r="B24" s="3" t="s">
        <v>8</v>
      </c>
      <c r="C24" s="3" t="s">
        <v>55</v>
      </c>
      <c r="D24" s="4">
        <v>3</v>
      </c>
      <c r="E24" s="28"/>
      <c r="F24" s="27">
        <f t="shared" ref="F24:F53" si="2">D24*E24</f>
        <v>0</v>
      </c>
      <c r="G24" s="28"/>
      <c r="H24" s="27">
        <f t="shared" ref="H24:H53" si="3">D24*G24</f>
        <v>0</v>
      </c>
    </row>
    <row r="25" spans="1:8" ht="30" x14ac:dyDescent="0.25">
      <c r="A25" s="4">
        <v>2</v>
      </c>
      <c r="B25" s="3" t="s">
        <v>5</v>
      </c>
      <c r="C25" s="3" t="s">
        <v>56</v>
      </c>
      <c r="D25" s="4">
        <v>1</v>
      </c>
      <c r="E25" s="28"/>
      <c r="F25" s="27">
        <f t="shared" si="2"/>
        <v>0</v>
      </c>
      <c r="G25" s="28"/>
      <c r="H25" s="27">
        <f t="shared" si="3"/>
        <v>0</v>
      </c>
    </row>
    <row r="26" spans="1:8" ht="17.25" customHeight="1" x14ac:dyDescent="0.25">
      <c r="A26" s="42" t="s">
        <v>53</v>
      </c>
      <c r="B26" s="42"/>
      <c r="C26" s="42"/>
      <c r="D26" s="42"/>
      <c r="E26" s="42"/>
      <c r="F26" s="42"/>
      <c r="G26" s="42"/>
      <c r="H26" s="42"/>
    </row>
    <row r="27" spans="1:8" ht="15.75" x14ac:dyDescent="0.25">
      <c r="A27" s="24">
        <v>1</v>
      </c>
      <c r="B27" s="2" t="s">
        <v>15</v>
      </c>
      <c r="C27" s="35" t="s">
        <v>57</v>
      </c>
      <c r="D27" s="4">
        <v>1</v>
      </c>
      <c r="E27" s="28"/>
      <c r="F27" s="27">
        <f t="shared" si="2"/>
        <v>0</v>
      </c>
      <c r="G27" s="28"/>
      <c r="H27" s="27">
        <f t="shared" si="3"/>
        <v>0</v>
      </c>
    </row>
    <row r="28" spans="1:8" ht="15.75" x14ac:dyDescent="0.25">
      <c r="A28" s="24">
        <v>2</v>
      </c>
      <c r="B28" s="2" t="s">
        <v>16</v>
      </c>
      <c r="C28" s="35"/>
      <c r="D28" s="4">
        <v>1</v>
      </c>
      <c r="E28" s="28"/>
      <c r="F28" s="27">
        <f t="shared" si="2"/>
        <v>0</v>
      </c>
      <c r="G28" s="28"/>
      <c r="H28" s="27">
        <f t="shared" si="3"/>
        <v>0</v>
      </c>
    </row>
    <row r="29" spans="1:8" ht="15.75" x14ac:dyDescent="0.25">
      <c r="A29" s="24">
        <v>3</v>
      </c>
      <c r="B29" s="2" t="s">
        <v>18</v>
      </c>
      <c r="C29" s="35"/>
      <c r="D29" s="4">
        <v>1</v>
      </c>
      <c r="E29" s="28"/>
      <c r="F29" s="27">
        <f t="shared" si="2"/>
        <v>0</v>
      </c>
      <c r="G29" s="28"/>
      <c r="H29" s="27">
        <f t="shared" si="3"/>
        <v>0</v>
      </c>
    </row>
    <row r="30" spans="1:8" ht="15.75" x14ac:dyDescent="0.25">
      <c r="A30" s="24">
        <v>4</v>
      </c>
      <c r="B30" s="2" t="s">
        <v>17</v>
      </c>
      <c r="C30" s="35"/>
      <c r="D30" s="4">
        <v>1</v>
      </c>
      <c r="E30" s="28"/>
      <c r="F30" s="27">
        <f t="shared" si="2"/>
        <v>0</v>
      </c>
      <c r="G30" s="28"/>
      <c r="H30" s="27">
        <f t="shared" si="3"/>
        <v>0</v>
      </c>
    </row>
    <row r="31" spans="1:8" ht="15.75" x14ac:dyDescent="0.25">
      <c r="A31" s="24">
        <v>5</v>
      </c>
      <c r="B31" s="2" t="s">
        <v>19</v>
      </c>
      <c r="C31" s="35"/>
      <c r="D31" s="4">
        <v>1</v>
      </c>
      <c r="E31" s="28"/>
      <c r="F31" s="27">
        <f t="shared" si="2"/>
        <v>0</v>
      </c>
      <c r="G31" s="28"/>
      <c r="H31" s="27">
        <f t="shared" si="3"/>
        <v>0</v>
      </c>
    </row>
    <row r="32" spans="1:8" ht="15.75" x14ac:dyDescent="0.25">
      <c r="A32" s="24">
        <v>6</v>
      </c>
      <c r="B32" s="2" t="s">
        <v>20</v>
      </c>
      <c r="C32" s="35"/>
      <c r="D32" s="4">
        <v>1</v>
      </c>
      <c r="E32" s="28"/>
      <c r="F32" s="27">
        <f t="shared" si="2"/>
        <v>0</v>
      </c>
      <c r="G32" s="28"/>
      <c r="H32" s="27">
        <f t="shared" si="3"/>
        <v>0</v>
      </c>
    </row>
    <row r="33" spans="1:8" ht="15.75" x14ac:dyDescent="0.25">
      <c r="A33" s="24">
        <v>7</v>
      </c>
      <c r="B33" s="2" t="s">
        <v>21</v>
      </c>
      <c r="C33" s="35"/>
      <c r="D33" s="4">
        <v>1</v>
      </c>
      <c r="E33" s="28"/>
      <c r="F33" s="27">
        <f t="shared" si="2"/>
        <v>0</v>
      </c>
      <c r="G33" s="28"/>
      <c r="H33" s="27">
        <f t="shared" si="3"/>
        <v>0</v>
      </c>
    </row>
    <row r="34" spans="1:8" ht="15.75" x14ac:dyDescent="0.25">
      <c r="A34" s="24">
        <v>8</v>
      </c>
      <c r="B34" s="2" t="s">
        <v>22</v>
      </c>
      <c r="C34" s="35"/>
      <c r="D34" s="4">
        <v>1</v>
      </c>
      <c r="E34" s="28"/>
      <c r="F34" s="27">
        <f t="shared" si="2"/>
        <v>0</v>
      </c>
      <c r="G34" s="28"/>
      <c r="H34" s="27">
        <f t="shared" si="3"/>
        <v>0</v>
      </c>
    </row>
    <row r="35" spans="1:8" ht="15.75" customHeight="1" x14ac:dyDescent="0.25">
      <c r="A35" s="42" t="s">
        <v>54</v>
      </c>
      <c r="B35" s="42"/>
      <c r="C35" s="42"/>
      <c r="D35" s="42"/>
      <c r="E35" s="42"/>
      <c r="F35" s="42"/>
      <c r="G35" s="42"/>
      <c r="H35" s="42"/>
    </row>
    <row r="36" spans="1:8" ht="15.75" x14ac:dyDescent="0.25">
      <c r="A36" s="24">
        <v>1</v>
      </c>
      <c r="B36" s="2" t="s">
        <v>24</v>
      </c>
      <c r="C36" s="35" t="s">
        <v>31</v>
      </c>
      <c r="D36" s="4">
        <v>1</v>
      </c>
      <c r="E36" s="28"/>
      <c r="F36" s="27">
        <f t="shared" si="2"/>
        <v>0</v>
      </c>
      <c r="G36" s="28"/>
      <c r="H36" s="27">
        <f t="shared" si="3"/>
        <v>0</v>
      </c>
    </row>
    <row r="37" spans="1:8" ht="15.75" x14ac:dyDescent="0.25">
      <c r="A37" s="24">
        <v>2</v>
      </c>
      <c r="B37" s="2" t="s">
        <v>25</v>
      </c>
      <c r="C37" s="35"/>
      <c r="D37" s="4">
        <v>1</v>
      </c>
      <c r="E37" s="28"/>
      <c r="F37" s="27">
        <f t="shared" si="2"/>
        <v>0</v>
      </c>
      <c r="G37" s="28"/>
      <c r="H37" s="27">
        <f t="shared" si="3"/>
        <v>0</v>
      </c>
    </row>
    <row r="38" spans="1:8" ht="15.75" x14ac:dyDescent="0.25">
      <c r="A38" s="24">
        <v>3</v>
      </c>
      <c r="B38" s="2" t="s">
        <v>26</v>
      </c>
      <c r="C38" s="35"/>
      <c r="D38" s="4">
        <v>1</v>
      </c>
      <c r="E38" s="28"/>
      <c r="F38" s="27">
        <f t="shared" si="2"/>
        <v>0</v>
      </c>
      <c r="G38" s="28"/>
      <c r="H38" s="27">
        <f t="shared" si="3"/>
        <v>0</v>
      </c>
    </row>
    <row r="39" spans="1:8" ht="15.75" x14ac:dyDescent="0.25">
      <c r="A39" s="24">
        <v>4</v>
      </c>
      <c r="B39" s="2" t="s">
        <v>27</v>
      </c>
      <c r="C39" s="35"/>
      <c r="D39" s="4">
        <v>1</v>
      </c>
      <c r="E39" s="28"/>
      <c r="F39" s="27">
        <f t="shared" si="2"/>
        <v>0</v>
      </c>
      <c r="G39" s="28"/>
      <c r="H39" s="27">
        <f t="shared" si="3"/>
        <v>0</v>
      </c>
    </row>
    <row r="40" spans="1:8" ht="15.75" x14ac:dyDescent="0.25">
      <c r="A40" s="24">
        <v>5</v>
      </c>
      <c r="B40" s="2" t="s">
        <v>28</v>
      </c>
      <c r="C40" s="35"/>
      <c r="D40" s="4">
        <v>1</v>
      </c>
      <c r="E40" s="28"/>
      <c r="F40" s="27">
        <f t="shared" si="2"/>
        <v>0</v>
      </c>
      <c r="G40" s="28"/>
      <c r="H40" s="27">
        <f t="shared" si="3"/>
        <v>0</v>
      </c>
    </row>
    <row r="41" spans="1:8" ht="15.75" x14ac:dyDescent="0.25">
      <c r="A41" s="24">
        <v>6</v>
      </c>
      <c r="B41" s="2" t="s">
        <v>29</v>
      </c>
      <c r="C41" s="35" t="s">
        <v>32</v>
      </c>
      <c r="D41" s="4">
        <v>1</v>
      </c>
      <c r="E41" s="28"/>
      <c r="F41" s="27">
        <f t="shared" si="2"/>
        <v>0</v>
      </c>
      <c r="G41" s="28"/>
      <c r="H41" s="27">
        <f t="shared" si="3"/>
        <v>0</v>
      </c>
    </row>
    <row r="42" spans="1:8" ht="15.75" x14ac:dyDescent="0.25">
      <c r="A42" s="24">
        <v>7</v>
      </c>
      <c r="B42" s="2" t="s">
        <v>30</v>
      </c>
      <c r="C42" s="35"/>
      <c r="D42" s="4">
        <v>1</v>
      </c>
      <c r="E42" s="28"/>
      <c r="F42" s="27">
        <f t="shared" si="2"/>
        <v>0</v>
      </c>
      <c r="G42" s="28"/>
      <c r="H42" s="27">
        <f t="shared" si="3"/>
        <v>0</v>
      </c>
    </row>
    <row r="43" spans="1:8" ht="15.75" x14ac:dyDescent="0.25">
      <c r="A43" s="24">
        <v>8</v>
      </c>
      <c r="B43" s="2" t="s">
        <v>43</v>
      </c>
      <c r="C43" s="35"/>
      <c r="D43" s="4">
        <v>1</v>
      </c>
      <c r="E43" s="28"/>
      <c r="F43" s="27">
        <f t="shared" si="2"/>
        <v>0</v>
      </c>
      <c r="G43" s="28"/>
      <c r="H43" s="27">
        <f t="shared" si="3"/>
        <v>0</v>
      </c>
    </row>
    <row r="44" spans="1:8" ht="15.75" x14ac:dyDescent="0.25">
      <c r="A44" s="24">
        <v>9</v>
      </c>
      <c r="B44" s="2" t="s">
        <v>44</v>
      </c>
      <c r="C44" s="35"/>
      <c r="D44" s="4">
        <v>1</v>
      </c>
      <c r="E44" s="28"/>
      <c r="F44" s="27">
        <f t="shared" si="2"/>
        <v>0</v>
      </c>
      <c r="G44" s="28"/>
      <c r="H44" s="27">
        <f t="shared" si="3"/>
        <v>0</v>
      </c>
    </row>
    <row r="45" spans="1:8" ht="15.75" x14ac:dyDescent="0.25">
      <c r="A45" s="24">
        <v>10</v>
      </c>
      <c r="B45" s="2" t="s">
        <v>23</v>
      </c>
      <c r="C45" s="35"/>
      <c r="D45" s="4">
        <v>1</v>
      </c>
      <c r="E45" s="28"/>
      <c r="F45" s="27">
        <f t="shared" si="2"/>
        <v>0</v>
      </c>
      <c r="G45" s="28"/>
      <c r="H45" s="27">
        <f t="shared" si="3"/>
        <v>0</v>
      </c>
    </row>
    <row r="46" spans="1:8" ht="15" customHeight="1" x14ac:dyDescent="0.25">
      <c r="A46" s="24">
        <v>11</v>
      </c>
      <c r="B46" s="2" t="s">
        <v>45</v>
      </c>
      <c r="C46" s="35" t="s">
        <v>46</v>
      </c>
      <c r="D46" s="4">
        <v>1</v>
      </c>
      <c r="E46" s="28"/>
      <c r="F46" s="27">
        <f t="shared" si="2"/>
        <v>0</v>
      </c>
      <c r="G46" s="28"/>
      <c r="H46" s="27">
        <f t="shared" si="3"/>
        <v>0</v>
      </c>
    </row>
    <row r="47" spans="1:8" ht="15.75" x14ac:dyDescent="0.25">
      <c r="A47" s="24">
        <v>12</v>
      </c>
      <c r="B47" s="2" t="s">
        <v>47</v>
      </c>
      <c r="C47" s="35"/>
      <c r="D47" s="4">
        <v>1</v>
      </c>
      <c r="E47" s="28"/>
      <c r="F47" s="27">
        <f t="shared" si="2"/>
        <v>0</v>
      </c>
      <c r="G47" s="28"/>
      <c r="H47" s="27">
        <f t="shared" si="3"/>
        <v>0</v>
      </c>
    </row>
    <row r="48" spans="1:8" ht="15.75" x14ac:dyDescent="0.25">
      <c r="A48" s="24">
        <v>13</v>
      </c>
      <c r="B48" s="2" t="s">
        <v>48</v>
      </c>
      <c r="C48" s="35"/>
      <c r="D48" s="4">
        <v>1</v>
      </c>
      <c r="E48" s="28"/>
      <c r="F48" s="27">
        <f t="shared" si="2"/>
        <v>0</v>
      </c>
      <c r="G48" s="28"/>
      <c r="H48" s="27">
        <f t="shared" si="3"/>
        <v>0</v>
      </c>
    </row>
    <row r="49" spans="1:8" ht="15.75" x14ac:dyDescent="0.25">
      <c r="A49" s="24">
        <v>14</v>
      </c>
      <c r="B49" s="2" t="s">
        <v>49</v>
      </c>
      <c r="C49" s="35"/>
      <c r="D49" s="4">
        <v>1</v>
      </c>
      <c r="E49" s="28"/>
      <c r="F49" s="27">
        <f t="shared" si="2"/>
        <v>0</v>
      </c>
      <c r="G49" s="28"/>
      <c r="H49" s="27">
        <f t="shared" si="3"/>
        <v>0</v>
      </c>
    </row>
    <row r="50" spans="1:8" ht="15.75" x14ac:dyDescent="0.25">
      <c r="A50" s="24">
        <v>15</v>
      </c>
      <c r="B50" s="2" t="s">
        <v>52</v>
      </c>
      <c r="C50" s="35"/>
      <c r="D50" s="4">
        <v>1</v>
      </c>
      <c r="E50" s="28"/>
      <c r="F50" s="27">
        <f t="shared" si="2"/>
        <v>0</v>
      </c>
      <c r="G50" s="28"/>
      <c r="H50" s="27">
        <f t="shared" si="3"/>
        <v>0</v>
      </c>
    </row>
    <row r="51" spans="1:8" ht="15.75" x14ac:dyDescent="0.25">
      <c r="A51" s="24">
        <v>16</v>
      </c>
      <c r="B51" s="2" t="s">
        <v>51</v>
      </c>
      <c r="C51" s="35"/>
      <c r="D51" s="4">
        <v>1</v>
      </c>
      <c r="E51" s="28"/>
      <c r="F51" s="27">
        <f t="shared" si="2"/>
        <v>0</v>
      </c>
      <c r="G51" s="28"/>
      <c r="H51" s="27">
        <f t="shared" si="3"/>
        <v>0</v>
      </c>
    </row>
    <row r="52" spans="1:8" ht="15.75" x14ac:dyDescent="0.25">
      <c r="A52" s="24">
        <v>17</v>
      </c>
      <c r="B52" s="2" t="s">
        <v>50</v>
      </c>
      <c r="C52" s="35"/>
      <c r="D52" s="4">
        <v>1</v>
      </c>
      <c r="E52" s="28"/>
      <c r="F52" s="27">
        <f t="shared" si="2"/>
        <v>0</v>
      </c>
      <c r="G52" s="28"/>
      <c r="H52" s="27">
        <f t="shared" si="3"/>
        <v>0</v>
      </c>
    </row>
    <row r="53" spans="1:8" ht="15.75" x14ac:dyDescent="0.25">
      <c r="A53" s="24">
        <v>18</v>
      </c>
      <c r="B53" s="2" t="s">
        <v>65</v>
      </c>
      <c r="C53" s="43" t="s">
        <v>66</v>
      </c>
      <c r="D53" s="4">
        <v>1</v>
      </c>
      <c r="E53" s="28"/>
      <c r="F53" s="27">
        <f t="shared" si="2"/>
        <v>0</v>
      </c>
      <c r="G53" s="28"/>
      <c r="H53" s="27">
        <f t="shared" si="3"/>
        <v>0</v>
      </c>
    </row>
    <row r="54" spans="1:8" ht="15.75" x14ac:dyDescent="0.25">
      <c r="A54" s="6"/>
      <c r="B54" s="13"/>
      <c r="C54" s="14"/>
      <c r="D54" s="8"/>
      <c r="E54" s="8" t="s">
        <v>62</v>
      </c>
      <c r="F54" s="29">
        <f>SUM(F5:F15,F17:F19,F24:F25,F27:F34,F36:F53)</f>
        <v>0</v>
      </c>
      <c r="G54" s="8"/>
      <c r="H54" s="29">
        <f>SUM(H5:H15,H17:H19,H24:H25,H27:H34,H36:H53)</f>
        <v>0</v>
      </c>
    </row>
    <row r="55" spans="1:8" x14ac:dyDescent="0.25">
      <c r="A55" s="6"/>
      <c r="B55" s="13"/>
      <c r="C55" s="14"/>
      <c r="D55" s="8"/>
      <c r="E55" s="8"/>
      <c r="F55" s="8"/>
      <c r="G55" s="8"/>
      <c r="H55" s="8"/>
    </row>
    <row r="56" spans="1:8" ht="15" customHeight="1" x14ac:dyDescent="0.25">
      <c r="A56" s="12"/>
      <c r="B56" s="11"/>
      <c r="C56" s="7"/>
      <c r="D56" s="8"/>
      <c r="E56" s="8"/>
      <c r="F56" s="8" t="s">
        <v>63</v>
      </c>
      <c r="G56" s="8"/>
      <c r="H56" s="8" t="s">
        <v>64</v>
      </c>
    </row>
    <row r="57" spans="1:8" ht="15" customHeight="1" x14ac:dyDescent="0.25">
      <c r="A57" s="6"/>
      <c r="B57" s="40"/>
      <c r="C57" s="40"/>
      <c r="D57" s="40"/>
      <c r="E57" s="40"/>
      <c r="F57" s="40"/>
      <c r="G57" s="40"/>
      <c r="H57" s="17"/>
    </row>
    <row r="58" spans="1:8" ht="15" customHeight="1" x14ac:dyDescent="0.25">
      <c r="A58" s="6"/>
      <c r="B58" s="40"/>
      <c r="C58" s="40"/>
      <c r="D58" s="40"/>
      <c r="E58" s="40"/>
      <c r="F58" s="40"/>
      <c r="G58" s="40"/>
      <c r="H58" s="17"/>
    </row>
    <row r="59" spans="1:8" x14ac:dyDescent="0.25">
      <c r="A59" s="5"/>
      <c r="B59" s="37"/>
      <c r="C59" s="37"/>
      <c r="D59" s="37"/>
      <c r="E59" s="37"/>
      <c r="F59" s="37"/>
      <c r="G59" s="37"/>
      <c r="H59" s="16"/>
    </row>
    <row r="60" spans="1:8" x14ac:dyDescent="0.25">
      <c r="A60" s="5"/>
      <c r="B60" s="38" t="s">
        <v>60</v>
      </c>
      <c r="C60" s="38"/>
      <c r="D60" s="38"/>
      <c r="E60" s="38"/>
      <c r="F60" s="38"/>
      <c r="G60" s="38"/>
      <c r="H60" s="20">
        <f>12*F54+H54</f>
        <v>0</v>
      </c>
    </row>
  </sheetData>
  <mergeCells count="19">
    <mergeCell ref="B59:G59"/>
    <mergeCell ref="B60:G60"/>
    <mergeCell ref="C17:C19"/>
    <mergeCell ref="B58:G58"/>
    <mergeCell ref="B57:G57"/>
    <mergeCell ref="C46:C52"/>
    <mergeCell ref="A21:C21"/>
    <mergeCell ref="E22:F22"/>
    <mergeCell ref="G22:H22"/>
    <mergeCell ref="A26:H26"/>
    <mergeCell ref="A35:H35"/>
    <mergeCell ref="A2:C2"/>
    <mergeCell ref="A1:H1"/>
    <mergeCell ref="A16:H16"/>
    <mergeCell ref="C27:C34"/>
    <mergeCell ref="C41:C45"/>
    <mergeCell ref="C36:C40"/>
    <mergeCell ref="E3:F3"/>
    <mergeCell ref="G3:H3"/>
  </mergeCells>
  <printOptions horizontalCentered="1"/>
  <pageMargins left="0.6692913385826772" right="0.6692913385826772" top="0.86614173228346458" bottom="0.35433070866141736" header="0.31496062992125984" footer="0.31496062992125984"/>
  <pageSetup paperSize="9" scale="75" fitToHeight="0" orientation="landscape" verticalDpi="0" r:id="rId1"/>
  <headerFooter>
    <oddHeader>&amp;Rzałącznik nr 5 do Zaproszenia do składania ofert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grems</dc:creator>
  <cp:lastModifiedBy>Irena</cp:lastModifiedBy>
  <cp:lastPrinted>2023-01-18T08:52:09Z</cp:lastPrinted>
  <dcterms:created xsi:type="dcterms:W3CDTF">2021-09-05T18:07:51Z</dcterms:created>
  <dcterms:modified xsi:type="dcterms:W3CDTF">2023-01-18T09:31:29Z</dcterms:modified>
</cp:coreProperties>
</file>