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osia\Desktop\Zapytania ofertowe\DRUK 2022\"/>
    </mc:Choice>
  </mc:AlternateContent>
  <bookViews>
    <workbookView xWindow="0" yWindow="0" windowWidth="16380" windowHeight="8190" tabRatio="501"/>
  </bookViews>
  <sheets>
    <sheet name="OFFSET" sheetId="1" r:id="rId1"/>
    <sheet name="OFFSET-OPRAWA" sheetId="2" r:id="rId2"/>
    <sheet name="OFFSET-OKŁADKA" sheetId="3" r:id="rId3"/>
    <sheet name="OFFSET-TERMINY" sheetId="4" r:id="rId4"/>
  </sheets>
  <calcPr calcId="162913"/>
</workbook>
</file>

<file path=xl/calcChain.xml><?xml version="1.0" encoding="utf-8"?>
<calcChain xmlns="http://schemas.openxmlformats.org/spreadsheetml/2006/main">
  <c r="F8" i="4" l="1"/>
  <c r="E8" i="4"/>
  <c r="D8" i="4"/>
  <c r="C22" i="3" l="1"/>
  <c r="D22" i="3"/>
  <c r="E22" i="3"/>
  <c r="F22" i="3"/>
  <c r="G22" i="3"/>
  <c r="H22" i="3"/>
  <c r="I22" i="3"/>
  <c r="J22" i="3"/>
  <c r="C35" i="2"/>
  <c r="D35" i="2"/>
  <c r="E35" i="2"/>
  <c r="F35" i="2"/>
  <c r="G35" i="2"/>
  <c r="H35" i="2"/>
  <c r="I35" i="2"/>
  <c r="J35" i="2"/>
  <c r="C25" i="1"/>
  <c r="D25" i="1"/>
  <c r="E25" i="1"/>
  <c r="F25" i="1"/>
  <c r="G25" i="1"/>
  <c r="H25" i="1"/>
  <c r="I25" i="1"/>
  <c r="J25" i="1"/>
  <c r="C27" i="1"/>
  <c r="D27" i="1"/>
  <c r="E27" i="1"/>
  <c r="F27" i="1"/>
  <c r="G27" i="1"/>
  <c r="H27" i="1"/>
  <c r="I27" i="1"/>
  <c r="J27" i="1"/>
  <c r="C29" i="1"/>
  <c r="D29" i="1"/>
  <c r="E29" i="1"/>
  <c r="F29" i="1"/>
  <c r="G29" i="1"/>
  <c r="H29" i="1"/>
  <c r="I29" i="1"/>
  <c r="J29" i="1"/>
  <c r="C31" i="1"/>
  <c r="D31" i="1"/>
  <c r="E31" i="1"/>
  <c r="F31" i="1"/>
  <c r="G31" i="1"/>
  <c r="H31" i="1"/>
  <c r="I31" i="1"/>
  <c r="J31" i="1"/>
  <c r="C32" i="1"/>
</calcChain>
</file>

<file path=xl/sharedStrings.xml><?xml version="1.0" encoding="utf-8"?>
<sst xmlns="http://schemas.openxmlformats.org/spreadsheetml/2006/main" count="203" uniqueCount="114">
  <si>
    <t xml:space="preserve">Nakład: </t>
  </si>
  <si>
    <t>A5</t>
  </si>
  <si>
    <t>ok. B5</t>
  </si>
  <si>
    <t>A4</t>
  </si>
  <si>
    <t>ok. A4</t>
  </si>
  <si>
    <t>16 str. formatu A5</t>
  </si>
  <si>
    <t>16 str. formatu B5</t>
  </si>
  <si>
    <t>8 str. formatu A4</t>
  </si>
  <si>
    <t>za DRUK (cena za arkusz drukarski )</t>
  </si>
  <si>
    <t>czarno-biały</t>
  </si>
  <si>
    <t>kolorowy CMYK</t>
  </si>
  <si>
    <t>czarny + 1 kolor (panton)</t>
  </si>
  <si>
    <t>czarny + 2 kolory (panton)</t>
  </si>
  <si>
    <t>PAPIER (cena za arkusz drukarski )</t>
  </si>
  <si>
    <t>kreda błyszcząca 115 g</t>
  </si>
  <si>
    <t>kreda błyszcząca 130 g</t>
  </si>
  <si>
    <t>kreda błyszcząca 150 g</t>
  </si>
  <si>
    <t>kreda błyszcząca 170 g</t>
  </si>
  <si>
    <t>kreda matowa 115 g</t>
  </si>
  <si>
    <t>kreda matowa 130 g</t>
  </si>
  <si>
    <t>kreda matowa 150 g</t>
  </si>
  <si>
    <t>kreda matowa 170 g</t>
  </si>
  <si>
    <t>kremowy objętościowy 80 g, VOL. 1,5</t>
  </si>
  <si>
    <t>SUMA:</t>
  </si>
  <si>
    <t>OPRAWA:</t>
  </si>
  <si>
    <t>OKŁADKA:</t>
  </si>
  <si>
    <t>RAZEM cena netto:</t>
  </si>
  <si>
    <t>OFFSET-OPRAWA</t>
  </si>
  <si>
    <t>Cena jednostkowa netto:</t>
  </si>
  <si>
    <t>Falcowanie i zbieranie (cena za arkusz)  za składkę w oprawie</t>
  </si>
  <si>
    <r>
      <t>OPRAWA</t>
    </r>
    <r>
      <rPr>
        <b/>
        <sz val="12"/>
        <color indexed="8"/>
        <rFont val="Calibri"/>
        <family val="2"/>
        <charset val="238"/>
      </rPr>
      <t xml:space="preserve"> (warianty): </t>
    </r>
  </si>
  <si>
    <t>broszurowa miękka*, klejona</t>
  </si>
  <si>
    <t>broszurowa miękka*, szyta nićmi</t>
  </si>
  <si>
    <t>broszurowa miękka*, klejona ze skrzydełkami</t>
  </si>
  <si>
    <t>broszurowa miękka*, szyta nićmi, ze skrzydełkami</t>
  </si>
  <si>
    <t>zintegrowana</t>
  </si>
  <si>
    <t>OFFSET-OKŁADKI</t>
  </si>
  <si>
    <t>4+4</t>
  </si>
  <si>
    <t>4+1</t>
  </si>
  <si>
    <t>4+0</t>
  </si>
  <si>
    <t>1+1</t>
  </si>
  <si>
    <t>1+0</t>
  </si>
  <si>
    <t>WYKOŃCZENIE OKŁADKI</t>
  </si>
  <si>
    <t>folia błyszcząca</t>
  </si>
  <si>
    <t>folia matowa</t>
  </si>
  <si>
    <t>folia soft touch</t>
  </si>
  <si>
    <t>lakier UV wybiórczo</t>
  </si>
  <si>
    <t>tłoczenia detali</t>
  </si>
  <si>
    <t>złocenia detali</t>
  </si>
  <si>
    <t>tasiemka (wybór koloru)</t>
  </si>
  <si>
    <t>WZORY PUBLIKACJI</t>
  </si>
  <si>
    <t>Ilość stron / Nakład</t>
  </si>
  <si>
    <t>ok. 450 / 500</t>
  </si>
  <si>
    <t>Po zakończeniu procedury wyboru oferty, wzory zostaną zwrócone.</t>
  </si>
  <si>
    <t>300-499</t>
  </si>
  <si>
    <t>500-1000</t>
  </si>
  <si>
    <t>ok. 60 / 500</t>
  </si>
  <si>
    <t>zeszytowa na dwie zszywki</t>
  </si>
  <si>
    <t>zadruk wyklejki jeden kolor</t>
  </si>
  <si>
    <t>zadruk wyklejki CMYK</t>
  </si>
  <si>
    <t>płótno introligatorskie z podkładem papierowym, o fakturze lnu</t>
  </si>
  <si>
    <t>kremowy objętościowy 60 g, VOL. 1,5</t>
  </si>
  <si>
    <t>offsetowy 90 g</t>
  </si>
  <si>
    <t>offsetowy 110 g</t>
  </si>
  <si>
    <t>ZADRUK OKŁADKI</t>
  </si>
  <si>
    <t>format A4/B5, oprawa twarda - szyta, folia matowa lakier UV, papier offset  80-100 g, kolor</t>
  </si>
  <si>
    <t>ok. 280 / 300</t>
  </si>
  <si>
    <t>twarda szyta nićmi prosty grzbiet</t>
  </si>
  <si>
    <t>twarda szyta nićmi grzbiet półokrągły</t>
  </si>
  <si>
    <t>obwoluta</t>
  </si>
  <si>
    <t>przelicznik godzinowy</t>
  </si>
  <si>
    <t>OPIS WZORU dla druku offsetowego</t>
  </si>
  <si>
    <t>Proszę o zaproponowanie rzeczywistego czasu wykonania usługi (podajemy preferowany przez nasz czas) Zgodnie z umową będą naliczane kary umowne za nieterminową realizację zlecenia.</t>
  </si>
  <si>
    <t>format A4/B5, oprawa miękka ze skrzydełkami - klejona, folia matowa, papier offset  80-100 g, kolor</t>
  </si>
  <si>
    <t>ok. 400 / 500</t>
  </si>
  <si>
    <t>W6</t>
  </si>
  <si>
    <t>W7</t>
  </si>
  <si>
    <t>W8</t>
  </si>
  <si>
    <t>W9</t>
  </si>
  <si>
    <t>W10</t>
  </si>
  <si>
    <r>
      <t xml:space="preserve">Prosimy o przesłanie powyższych wzorów do oceny </t>
    </r>
    <r>
      <rPr>
        <b/>
        <sz val="10"/>
        <rFont val="Calibri"/>
        <family val="2"/>
        <charset val="238"/>
      </rPr>
      <t>jakościowej</t>
    </r>
    <r>
      <rPr>
        <sz val="10"/>
        <rFont val="Calibri"/>
        <family val="2"/>
        <charset val="238"/>
      </rPr>
      <t>.  Wzory powinny zawierać większość założonych elementów, jednak mogą być w innych konfiguracjach</t>
    </r>
  </si>
  <si>
    <t>*karton 240 - 280 g</t>
  </si>
  <si>
    <t>*kreda 300 g</t>
  </si>
  <si>
    <t>*ekologiczny, biały, matowy, powlekany, spulchniony z certyfikatami FSC i PEFC (wysoka nieprzezroczystość i gładkość) 250 g</t>
  </si>
  <si>
    <t>UWAGI</t>
  </si>
  <si>
    <t>a</t>
  </si>
  <si>
    <t>b</t>
  </si>
  <si>
    <t>c</t>
  </si>
  <si>
    <t>*Cena do formularza ofertowego "druk offset"</t>
  </si>
  <si>
    <t>**Średni termin, to jeden ze składowych, który ma wpływ na kryterium oceny oferty</t>
  </si>
  <si>
    <t>Średni gwarantowany termin dla druku cyfrowego:</t>
  </si>
  <si>
    <t>*papier powlekany 150 g</t>
  </si>
  <si>
    <t>*papier ekologiczny 150 g</t>
  </si>
  <si>
    <t>ok. 250 / 300</t>
  </si>
  <si>
    <r>
      <t xml:space="preserve">format A4/B5, oprawa twarda - szyta, okleina płócienna, wyklejka, tasiemka zakładkowa, papier kreda matowa 115-130 g, kolor </t>
    </r>
    <r>
      <rPr>
        <b/>
        <sz val="11"/>
        <color indexed="8"/>
        <rFont val="Calibri"/>
        <family val="2"/>
        <charset val="238"/>
      </rPr>
      <t>"publikacja okolicznościowa"</t>
    </r>
  </si>
  <si>
    <r>
      <t xml:space="preserve">format A4, okładka bez uszlachetnień, oprawa miękka, klejona broszurowa, kolor 4+4 </t>
    </r>
    <r>
      <rPr>
        <b/>
        <sz val="11"/>
        <color indexed="8"/>
        <rFont val="Calibri"/>
        <family val="2"/>
        <charset val="238"/>
      </rPr>
      <t>"gazeta"</t>
    </r>
  </si>
  <si>
    <r>
      <t xml:space="preserve">format A4/ B5, </t>
    </r>
    <r>
      <rPr>
        <b/>
        <sz val="11"/>
        <color indexed="8"/>
        <rFont val="Calibri"/>
        <family val="2"/>
        <charset val="238"/>
      </rPr>
      <t>oprawa twarda</t>
    </r>
    <r>
      <rPr>
        <sz val="11"/>
        <color indexed="8"/>
        <rFont val="Calibri"/>
        <family val="2"/>
        <charset val="238"/>
      </rPr>
      <t xml:space="preserve"> - szyta, wyklejka, folia matowa lakier UV, papier kreda matowa 115-130 g, kolor</t>
    </r>
  </si>
  <si>
    <t>terminy zostaną wpisane do umowy</t>
  </si>
  <si>
    <t>W6, W8, W10</t>
  </si>
  <si>
    <r>
      <t xml:space="preserve">Gwarantowany czas dostarczenia PROOFA: OKŁADKI i wybranych 15 STRON  </t>
    </r>
    <r>
      <rPr>
        <b/>
        <sz val="10"/>
        <color indexed="10"/>
        <rFont val="Calibri"/>
        <family val="2"/>
        <charset val="238"/>
      </rPr>
      <t>(preferowany nie dłuższy niż 24 godziny)</t>
    </r>
  </si>
  <si>
    <r>
      <t xml:space="preserve">Termin usunięcia stwierdzonych wad </t>
    </r>
    <r>
      <rPr>
        <b/>
        <sz val="10"/>
        <color indexed="10"/>
        <rFont val="Calibri"/>
        <family val="2"/>
        <charset val="238"/>
      </rPr>
      <t>(preferowany nie dłuższy niż 7 dni roboczych)</t>
    </r>
  </si>
  <si>
    <t>Do umowy zostaną wpisane terminy dla wzoru W6, W8, W10</t>
  </si>
  <si>
    <t>Proszę uzupełnić niekolorowane pola</t>
  </si>
  <si>
    <t>148x210*</t>
  </si>
  <si>
    <t>168x238*</t>
  </si>
  <si>
    <t>297x210*</t>
  </si>
  <si>
    <t>280x210*</t>
  </si>
  <si>
    <t>* mm</t>
  </si>
  <si>
    <t xml:space="preserve">Cena jednostkowa netto za arkusz:                                   </t>
  </si>
  <si>
    <r>
      <t xml:space="preserve">ekologiczny, biały, matowy, powlekany, spulchniony z certyfikatami FSC i PEFC (wysoka nieprzezroczystość i gładkość) </t>
    </r>
    <r>
      <rPr>
        <b/>
        <sz val="10"/>
        <color indexed="8"/>
        <rFont val="Calibri"/>
        <family val="2"/>
        <charset val="238"/>
      </rPr>
      <t>115 g</t>
    </r>
  </si>
  <si>
    <r>
      <t xml:space="preserve">ekologiczny, biały, matowy, powlekany, spulchniony z certyfikatami FSC i PEFC (wysoka nieprzezroczystość i gładkość) </t>
    </r>
    <r>
      <rPr>
        <b/>
        <sz val="10"/>
        <color indexed="8"/>
        <rFont val="Calibri"/>
        <family val="2"/>
        <charset val="238"/>
      </rPr>
      <t>130 g</t>
    </r>
  </si>
  <si>
    <t>Proszę uzupełnić niekolorowane pola, wpisując tylko liczby</t>
  </si>
  <si>
    <r>
      <t>Gwarantowany termin wykonania i dostarczenia całego nakładu</t>
    </r>
    <r>
      <rPr>
        <b/>
        <sz val="10"/>
        <color indexed="10"/>
        <rFont val="Calibri"/>
        <family val="2"/>
        <charset val="238"/>
      </rPr>
      <t xml:space="preserve"> (preferowany nie dłuższy niż 15 dni roboczych, za wyjątkim "gazety" - termin nie dłuższy niż 3 dni roboczych)</t>
    </r>
  </si>
  <si>
    <r>
      <rPr>
        <b/>
        <sz val="12"/>
        <color indexed="8"/>
        <rFont val="Calibri"/>
        <family val="2"/>
        <charset val="238"/>
      </rPr>
      <t xml:space="preserve">Załącznik nr 3, </t>
    </r>
    <r>
      <rPr>
        <b/>
        <sz val="9"/>
        <color indexed="8"/>
        <rFont val="Calibri"/>
        <family val="2"/>
        <charset val="238"/>
      </rPr>
      <t xml:space="preserve"> lipiec 2022</t>
    </r>
    <r>
      <rPr>
        <b/>
        <sz val="12"/>
        <color indexed="8"/>
        <rFont val="Calibri"/>
        <family val="2"/>
        <charset val="238"/>
      </rPr>
      <t xml:space="preserve">   DRUK OFFESTOWY</t>
    </r>
    <r>
      <rPr>
        <b/>
        <sz val="13"/>
        <color indexed="8"/>
        <rFont val="Calibri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</si>
</sst>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3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rgb="FFCCFFCC"/>
        <bgColor indexed="27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2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1" fillId="2" borderId="6" xfId="0" applyFont="1" applyFill="1" applyBorder="1" applyAlignment="1">
      <alignment horizontal="right" vertical="center"/>
    </xf>
    <xf numFmtId="4" fontId="0" fillId="0" borderId="0" xfId="0" applyNumberFormat="1" applyBorder="1"/>
    <xf numFmtId="0" fontId="1" fillId="0" borderId="0" xfId="0" applyFont="1" applyAlignment="1">
      <alignment horizontal="right"/>
    </xf>
    <xf numFmtId="0" fontId="3" fillId="2" borderId="0" xfId="0" applyFont="1" applyFill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vertical="center"/>
    </xf>
    <xf numFmtId="0" fontId="0" fillId="0" borderId="2" xfId="0" applyFont="1" applyFill="1" applyBorder="1"/>
    <xf numFmtId="0" fontId="3" fillId="2" borderId="7" xfId="0" applyFont="1" applyFill="1" applyBorder="1"/>
    <xf numFmtId="0" fontId="0" fillId="2" borderId="3" xfId="0" applyFill="1" applyBorder="1"/>
    <xf numFmtId="0" fontId="0" fillId="0" borderId="0" xfId="0" applyFill="1"/>
    <xf numFmtId="0" fontId="0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2" borderId="2" xfId="0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4" borderId="8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Fill="1" applyBorder="1"/>
    <xf numFmtId="0" fontId="2" fillId="5" borderId="1" xfId="0" applyFont="1" applyFill="1" applyBorder="1" applyAlignment="1">
      <alignment horizontal="center"/>
    </xf>
    <xf numFmtId="0" fontId="0" fillId="0" borderId="7" xfId="0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3" fillId="6" borderId="2" xfId="0" applyFont="1" applyFill="1" applyBorder="1" applyAlignment="1">
      <alignment vertical="center"/>
    </xf>
    <xf numFmtId="0" fontId="0" fillId="6" borderId="6" xfId="0" applyFont="1" applyFill="1" applyBorder="1"/>
    <xf numFmtId="0" fontId="1" fillId="6" borderId="2" xfId="0" applyFont="1" applyFill="1" applyBorder="1" applyAlignment="1">
      <alignment vertical="center"/>
    </xf>
    <xf numFmtId="0" fontId="3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/>
    <xf numFmtId="0" fontId="0" fillId="6" borderId="6" xfId="0" applyFill="1" applyBorder="1"/>
    <xf numFmtId="0" fontId="3" fillId="6" borderId="2" xfId="0" applyFont="1" applyFill="1" applyBorder="1"/>
    <xf numFmtId="4" fontId="0" fillId="0" borderId="0" xfId="0" applyNumberFormat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0" fillId="0" borderId="9" xfId="0" applyFont="1" applyFill="1" applyBorder="1"/>
    <xf numFmtId="0" fontId="0" fillId="0" borderId="17" xfId="0" applyFont="1" applyFill="1" applyBorder="1"/>
    <xf numFmtId="0" fontId="0" fillId="0" borderId="18" xfId="0" applyFont="1" applyBorder="1"/>
    <xf numFmtId="0" fontId="0" fillId="0" borderId="17" xfId="0" applyFont="1" applyBorder="1"/>
    <xf numFmtId="0" fontId="2" fillId="7" borderId="6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4" fontId="2" fillId="4" borderId="6" xfId="0" applyNumberFormat="1" applyFont="1" applyFill="1" applyBorder="1" applyAlignment="1">
      <alignment vertical="center"/>
    </xf>
    <xf numFmtId="0" fontId="4" fillId="8" borderId="1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3" fillId="7" borderId="6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164" fontId="0" fillId="0" borderId="21" xfId="0" applyNumberFormat="1" applyBorder="1"/>
    <xf numFmtId="164" fontId="0" fillId="0" borderId="2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1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22" xfId="0" applyNumberFormat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164" fontId="0" fillId="2" borderId="27" xfId="0" applyNumberFormat="1" applyFill="1" applyBorder="1" applyAlignment="1">
      <alignment vertical="center"/>
    </xf>
    <xf numFmtId="164" fontId="0" fillId="2" borderId="28" xfId="0" applyNumberFormat="1" applyFill="1" applyBorder="1" applyAlignment="1">
      <alignment vertical="center"/>
    </xf>
    <xf numFmtId="164" fontId="0" fillId="2" borderId="29" xfId="0" applyNumberFormat="1" applyFill="1" applyBorder="1" applyAlignment="1">
      <alignment vertical="center"/>
    </xf>
    <xf numFmtId="164" fontId="0" fillId="0" borderId="0" xfId="0" applyNumberFormat="1" applyFill="1" applyBorder="1"/>
    <xf numFmtId="164" fontId="0" fillId="0" borderId="0" xfId="0" applyNumberFormat="1"/>
    <xf numFmtId="164" fontId="0" fillId="2" borderId="30" xfId="0" applyNumberFormat="1" applyFill="1" applyBorder="1" applyAlignment="1">
      <alignment vertical="center"/>
    </xf>
    <xf numFmtId="164" fontId="0" fillId="2" borderId="31" xfId="0" applyNumberFormat="1" applyFill="1" applyBorder="1" applyAlignment="1">
      <alignment vertical="center"/>
    </xf>
    <xf numFmtId="164" fontId="0" fillId="2" borderId="32" xfId="0" applyNumberFormat="1" applyFill="1" applyBorder="1" applyAlignment="1">
      <alignment vertical="center"/>
    </xf>
    <xf numFmtId="164" fontId="0" fillId="0" borderId="33" xfId="0" applyNumberFormat="1" applyFill="1" applyBorder="1"/>
    <xf numFmtId="164" fontId="0" fillId="0" borderId="34" xfId="0" applyNumberFormat="1" applyFill="1" applyBorder="1"/>
    <xf numFmtId="164" fontId="0" fillId="0" borderId="35" xfId="0" applyNumberFormat="1" applyFill="1" applyBorder="1"/>
    <xf numFmtId="164" fontId="0" fillId="6" borderId="36" xfId="0" applyNumberFormat="1" applyFill="1" applyBorder="1"/>
    <xf numFmtId="164" fontId="0" fillId="6" borderId="0" xfId="0" applyNumberFormat="1" applyFill="1" applyBorder="1"/>
    <xf numFmtId="164" fontId="0" fillId="6" borderId="37" xfId="0" applyNumberFormat="1" applyFill="1" applyBorder="1"/>
    <xf numFmtId="164" fontId="0" fillId="0" borderId="38" xfId="0" applyNumberFormat="1" applyFill="1" applyBorder="1"/>
    <xf numFmtId="164" fontId="0" fillId="0" borderId="17" xfId="0" applyNumberFormat="1" applyFill="1" applyBorder="1"/>
    <xf numFmtId="164" fontId="0" fillId="0" borderId="39" xfId="0" applyNumberFormat="1" applyFill="1" applyBorder="1"/>
    <xf numFmtId="164" fontId="0" fillId="2" borderId="40" xfId="0" applyNumberFormat="1" applyFill="1" applyBorder="1" applyAlignment="1">
      <alignment vertical="center"/>
    </xf>
    <xf numFmtId="164" fontId="0" fillId="2" borderId="41" xfId="0" applyNumberFormat="1" applyFill="1" applyBorder="1" applyAlignment="1">
      <alignment vertical="center"/>
    </xf>
    <xf numFmtId="164" fontId="0" fillId="2" borderId="42" xfId="0" applyNumberFormat="1" applyFill="1" applyBorder="1" applyAlignment="1">
      <alignment vertical="center"/>
    </xf>
    <xf numFmtId="164" fontId="0" fillId="6" borderId="43" xfId="0" applyNumberFormat="1" applyFont="1" applyFill="1" applyBorder="1"/>
    <xf numFmtId="164" fontId="0" fillId="6" borderId="0" xfId="0" applyNumberFormat="1" applyFont="1" applyFill="1" applyBorder="1"/>
    <xf numFmtId="164" fontId="0" fillId="6" borderId="44" xfId="0" applyNumberFormat="1" applyFont="1" applyFill="1" applyBorder="1"/>
    <xf numFmtId="164" fontId="0" fillId="0" borderId="38" xfId="0" applyNumberFormat="1" applyFill="1" applyBorder="1" applyAlignment="1">
      <alignment vertical="center"/>
    </xf>
    <xf numFmtId="164" fontId="0" fillId="0" borderId="17" xfId="0" applyNumberFormat="1" applyFill="1" applyBorder="1" applyAlignment="1">
      <alignment vertical="center"/>
    </xf>
    <xf numFmtId="164" fontId="0" fillId="0" borderId="39" xfId="0" applyNumberFormat="1" applyFill="1" applyBorder="1" applyAlignment="1">
      <alignment vertical="center"/>
    </xf>
    <xf numFmtId="164" fontId="0" fillId="2" borderId="45" xfId="0" applyNumberFormat="1" applyFill="1" applyBorder="1" applyAlignment="1">
      <alignment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vertical="center" wrapText="1"/>
    </xf>
    <xf numFmtId="0" fontId="2" fillId="9" borderId="59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64" fontId="1" fillId="8" borderId="56" xfId="0" applyNumberFormat="1" applyFont="1" applyFill="1" applyBorder="1" applyAlignment="1">
      <alignment horizontal="center" vertical="center"/>
    </xf>
    <xf numFmtId="164" fontId="1" fillId="8" borderId="57" xfId="0" applyNumberFormat="1" applyFont="1" applyFill="1" applyBorder="1" applyAlignment="1">
      <alignment horizontal="center" vertical="center"/>
    </xf>
    <xf numFmtId="164" fontId="1" fillId="8" borderId="58" xfId="0" applyNumberFormat="1" applyFont="1" applyFill="1" applyBorder="1" applyAlignment="1">
      <alignment horizontal="center" vertical="center"/>
    </xf>
    <xf numFmtId="0" fontId="0" fillId="6" borderId="49" xfId="0" applyFill="1" applyBorder="1" applyAlignment="1"/>
    <xf numFmtId="0" fontId="0" fillId="7" borderId="50" xfId="0" applyFill="1" applyBorder="1" applyAlignment="1"/>
    <xf numFmtId="0" fontId="0" fillId="7" borderId="51" xfId="0" applyFill="1" applyBorder="1" applyAlignment="1"/>
    <xf numFmtId="164" fontId="0" fillId="6" borderId="52" xfId="0" applyNumberFormat="1" applyFill="1" applyBorder="1" applyAlignment="1"/>
    <xf numFmtId="164" fontId="0" fillId="7" borderId="53" xfId="0" applyNumberFormat="1" applyFill="1" applyBorder="1" applyAlignment="1"/>
    <xf numFmtId="164" fontId="0" fillId="7" borderId="54" xfId="0" applyNumberFormat="1" applyFill="1" applyBorder="1" applyAlignment="1"/>
    <xf numFmtId="0" fontId="3" fillId="6" borderId="6" xfId="0" applyFont="1" applyFill="1" applyBorder="1" applyAlignment="1">
      <alignment vertical="center"/>
    </xf>
    <xf numFmtId="0" fontId="0" fillId="7" borderId="55" xfId="0" applyFill="1" applyBorder="1" applyAlignment="1"/>
    <xf numFmtId="2" fontId="13" fillId="0" borderId="17" xfId="0" applyNumberFormat="1" applyFont="1" applyBorder="1" applyAlignment="1">
      <alignment horizontal="left" vertical="center" wrapText="1"/>
    </xf>
    <xf numFmtId="0" fontId="12" fillId="0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abSelected="1" topLeftCell="A9" zoomScaleNormal="100" workbookViewId="0">
      <selection sqref="A1:J32"/>
    </sheetView>
  </sheetViews>
  <sheetFormatPr defaultRowHeight="15" x14ac:dyDescent="0.25"/>
  <cols>
    <col min="1" max="1" width="24.28515625" customWidth="1"/>
    <col min="2" max="2" width="40.42578125" customWidth="1"/>
    <col min="3" max="10" width="9.7109375" customWidth="1"/>
    <col min="11" max="11" width="34.85546875" customWidth="1"/>
  </cols>
  <sheetData>
    <row r="1" spans="1:11" ht="32.25" customHeight="1" x14ac:dyDescent="0.25">
      <c r="A1" s="142" t="s">
        <v>113</v>
      </c>
      <c r="B1" s="1" t="s">
        <v>0</v>
      </c>
      <c r="C1" s="145" t="s">
        <v>54</v>
      </c>
      <c r="D1" s="146"/>
      <c r="E1" s="146"/>
      <c r="F1" s="147"/>
      <c r="G1" s="145" t="s">
        <v>55</v>
      </c>
      <c r="H1" s="146"/>
      <c r="I1" s="146"/>
      <c r="J1" s="147"/>
      <c r="K1" s="144" t="s">
        <v>111</v>
      </c>
    </row>
    <row r="2" spans="1:11" ht="15" customHeight="1" x14ac:dyDescent="0.25">
      <c r="C2" s="138" t="s">
        <v>1</v>
      </c>
      <c r="D2" s="139" t="s">
        <v>2</v>
      </c>
      <c r="E2" s="140" t="s">
        <v>3</v>
      </c>
      <c r="F2" s="141" t="s">
        <v>4</v>
      </c>
      <c r="G2" s="138" t="s">
        <v>1</v>
      </c>
      <c r="H2" s="139" t="s">
        <v>2</v>
      </c>
      <c r="I2" s="140" t="s">
        <v>3</v>
      </c>
      <c r="J2" s="141" t="s">
        <v>4</v>
      </c>
    </row>
    <row r="3" spans="1:11" ht="16.5" customHeight="1" x14ac:dyDescent="0.25">
      <c r="A3" s="3" t="s">
        <v>108</v>
      </c>
      <c r="B3" s="45"/>
      <c r="C3" s="134" t="s">
        <v>103</v>
      </c>
      <c r="D3" s="135" t="s">
        <v>104</v>
      </c>
      <c r="E3" s="136" t="s">
        <v>105</v>
      </c>
      <c r="F3" s="137" t="s">
        <v>106</v>
      </c>
      <c r="G3" s="134" t="s">
        <v>103</v>
      </c>
      <c r="H3" s="135" t="s">
        <v>104</v>
      </c>
      <c r="I3" s="136" t="s">
        <v>105</v>
      </c>
      <c r="J3" s="137" t="s">
        <v>106</v>
      </c>
      <c r="K3" s="133" t="s">
        <v>107</v>
      </c>
    </row>
    <row r="4" spans="1:11" ht="22.5" customHeight="1" thickBot="1" x14ac:dyDescent="0.3">
      <c r="A4" s="5"/>
      <c r="B4" s="5"/>
      <c r="C4" s="129" t="s">
        <v>5</v>
      </c>
      <c r="D4" s="130" t="s">
        <v>6</v>
      </c>
      <c r="E4" s="131" t="s">
        <v>7</v>
      </c>
      <c r="F4" s="132" t="s">
        <v>7</v>
      </c>
      <c r="G4" s="129" t="s">
        <v>5</v>
      </c>
      <c r="H4" s="130" t="s">
        <v>6</v>
      </c>
      <c r="I4" s="131" t="s">
        <v>7</v>
      </c>
      <c r="J4" s="132" t="s">
        <v>7</v>
      </c>
    </row>
    <row r="5" spans="1:11" ht="16.5" customHeight="1" x14ac:dyDescent="0.25">
      <c r="A5" s="56" t="s">
        <v>8</v>
      </c>
      <c r="B5" s="57"/>
      <c r="C5" s="151"/>
      <c r="D5" s="152"/>
      <c r="E5" s="152"/>
      <c r="F5" s="153"/>
      <c r="G5" s="151"/>
      <c r="H5" s="152"/>
      <c r="I5" s="152"/>
      <c r="J5" s="153"/>
    </row>
    <row r="6" spans="1:11" x14ac:dyDescent="0.25">
      <c r="A6" s="7"/>
      <c r="B6" s="8" t="s">
        <v>9</v>
      </c>
      <c r="C6" s="82">
        <v>0</v>
      </c>
      <c r="D6" s="83">
        <v>0</v>
      </c>
      <c r="E6" s="83">
        <v>0</v>
      </c>
      <c r="F6" s="84">
        <v>0</v>
      </c>
      <c r="G6" s="82">
        <v>0</v>
      </c>
      <c r="H6" s="83">
        <v>0</v>
      </c>
      <c r="I6" s="83">
        <v>0</v>
      </c>
      <c r="J6" s="84">
        <v>0</v>
      </c>
    </row>
    <row r="7" spans="1:11" x14ac:dyDescent="0.25">
      <c r="A7" s="7"/>
      <c r="B7" s="43" t="s">
        <v>10</v>
      </c>
      <c r="C7" s="82">
        <v>0</v>
      </c>
      <c r="D7" s="83">
        <v>0</v>
      </c>
      <c r="E7" s="83">
        <v>0</v>
      </c>
      <c r="F7" s="84">
        <v>0</v>
      </c>
      <c r="G7" s="82">
        <v>0</v>
      </c>
      <c r="H7" s="83">
        <v>0</v>
      </c>
      <c r="I7" s="83">
        <v>0</v>
      </c>
      <c r="J7" s="84">
        <v>0</v>
      </c>
    </row>
    <row r="8" spans="1:11" x14ac:dyDescent="0.25">
      <c r="A8" s="7"/>
      <c r="B8" s="9" t="s">
        <v>11</v>
      </c>
      <c r="C8" s="82">
        <v>0</v>
      </c>
      <c r="D8" s="83">
        <v>0</v>
      </c>
      <c r="E8" s="83">
        <v>0</v>
      </c>
      <c r="F8" s="84">
        <v>0</v>
      </c>
      <c r="G8" s="82">
        <v>0</v>
      </c>
      <c r="H8" s="83">
        <v>0</v>
      </c>
      <c r="I8" s="83">
        <v>0</v>
      </c>
      <c r="J8" s="84">
        <v>0</v>
      </c>
    </row>
    <row r="9" spans="1:11" x14ac:dyDescent="0.25">
      <c r="A9" s="7"/>
      <c r="B9" s="9" t="s">
        <v>12</v>
      </c>
      <c r="C9" s="85">
        <v>0</v>
      </c>
      <c r="D9" s="86">
        <v>0</v>
      </c>
      <c r="E9" s="86">
        <v>0</v>
      </c>
      <c r="F9" s="87">
        <v>0</v>
      </c>
      <c r="G9" s="82">
        <v>0</v>
      </c>
      <c r="H9" s="83">
        <v>0</v>
      </c>
      <c r="I9" s="83">
        <v>0</v>
      </c>
      <c r="J9" s="84">
        <v>0</v>
      </c>
    </row>
    <row r="10" spans="1:11" ht="16.5" customHeight="1" x14ac:dyDescent="0.25">
      <c r="A10" s="58" t="s">
        <v>13</v>
      </c>
      <c r="B10" s="53"/>
      <c r="C10" s="154"/>
      <c r="D10" s="155"/>
      <c r="E10" s="155"/>
      <c r="F10" s="156"/>
      <c r="G10" s="154"/>
      <c r="H10" s="155"/>
      <c r="I10" s="155"/>
      <c r="J10" s="156"/>
    </row>
    <row r="11" spans="1:11" x14ac:dyDescent="0.25">
      <c r="A11" s="7"/>
      <c r="B11" s="9" t="s">
        <v>62</v>
      </c>
      <c r="C11" s="82">
        <v>0</v>
      </c>
      <c r="D11" s="83">
        <v>0</v>
      </c>
      <c r="E11" s="83">
        <v>0</v>
      </c>
      <c r="F11" s="84">
        <v>0</v>
      </c>
      <c r="G11" s="82">
        <v>0</v>
      </c>
      <c r="H11" s="83">
        <v>0</v>
      </c>
      <c r="I11" s="83">
        <v>0</v>
      </c>
      <c r="J11" s="84">
        <v>0</v>
      </c>
    </row>
    <row r="12" spans="1:11" x14ac:dyDescent="0.25">
      <c r="A12" s="7"/>
      <c r="B12" s="9" t="s">
        <v>63</v>
      </c>
      <c r="C12" s="82">
        <v>0</v>
      </c>
      <c r="D12" s="83">
        <v>0</v>
      </c>
      <c r="E12" s="83">
        <v>0</v>
      </c>
      <c r="F12" s="84">
        <v>0</v>
      </c>
      <c r="G12" s="82">
        <v>0</v>
      </c>
      <c r="H12" s="83">
        <v>0</v>
      </c>
      <c r="I12" s="83">
        <v>0</v>
      </c>
      <c r="J12" s="84">
        <v>0</v>
      </c>
    </row>
    <row r="13" spans="1:11" x14ac:dyDescent="0.25">
      <c r="A13" s="7"/>
      <c r="B13" s="9" t="s">
        <v>14</v>
      </c>
      <c r="C13" s="82">
        <v>0</v>
      </c>
      <c r="D13" s="83">
        <v>0</v>
      </c>
      <c r="E13" s="83">
        <v>0</v>
      </c>
      <c r="F13" s="84">
        <v>0</v>
      </c>
      <c r="G13" s="82">
        <v>0</v>
      </c>
      <c r="H13" s="83">
        <v>0</v>
      </c>
      <c r="I13" s="83">
        <v>0</v>
      </c>
      <c r="J13" s="84">
        <v>0</v>
      </c>
    </row>
    <row r="14" spans="1:11" x14ac:dyDescent="0.25">
      <c r="A14" s="7"/>
      <c r="B14" s="9" t="s">
        <v>15</v>
      </c>
      <c r="C14" s="82">
        <v>0</v>
      </c>
      <c r="D14" s="83">
        <v>0</v>
      </c>
      <c r="E14" s="83">
        <v>0</v>
      </c>
      <c r="F14" s="84">
        <v>0</v>
      </c>
      <c r="G14" s="82">
        <v>0</v>
      </c>
      <c r="H14" s="83">
        <v>0</v>
      </c>
      <c r="I14" s="83">
        <v>0</v>
      </c>
      <c r="J14" s="84">
        <v>0</v>
      </c>
    </row>
    <row r="15" spans="1:11" x14ac:dyDescent="0.25">
      <c r="A15" s="7"/>
      <c r="B15" s="9" t="s">
        <v>16</v>
      </c>
      <c r="C15" s="82">
        <v>0</v>
      </c>
      <c r="D15" s="83">
        <v>0</v>
      </c>
      <c r="E15" s="83">
        <v>0</v>
      </c>
      <c r="F15" s="84">
        <v>0</v>
      </c>
      <c r="G15" s="82">
        <v>0</v>
      </c>
      <c r="H15" s="83">
        <v>0</v>
      </c>
      <c r="I15" s="83">
        <v>0</v>
      </c>
      <c r="J15" s="84">
        <v>0</v>
      </c>
    </row>
    <row r="16" spans="1:11" x14ac:dyDescent="0.25">
      <c r="A16" s="7"/>
      <c r="B16" s="9" t="s">
        <v>17</v>
      </c>
      <c r="C16" s="82">
        <v>0</v>
      </c>
      <c r="D16" s="83">
        <v>0</v>
      </c>
      <c r="E16" s="83">
        <v>0</v>
      </c>
      <c r="F16" s="84">
        <v>0</v>
      </c>
      <c r="G16" s="82">
        <v>0</v>
      </c>
      <c r="H16" s="83">
        <v>0</v>
      </c>
      <c r="I16" s="83">
        <v>0</v>
      </c>
      <c r="J16" s="84">
        <v>0</v>
      </c>
    </row>
    <row r="17" spans="1:18" x14ac:dyDescent="0.25">
      <c r="A17" s="7"/>
      <c r="B17" s="9" t="s">
        <v>18</v>
      </c>
      <c r="C17" s="82">
        <v>0</v>
      </c>
      <c r="D17" s="83">
        <v>0</v>
      </c>
      <c r="E17" s="83">
        <v>0</v>
      </c>
      <c r="F17" s="84">
        <v>0</v>
      </c>
      <c r="G17" s="82">
        <v>0</v>
      </c>
      <c r="H17" s="83">
        <v>0</v>
      </c>
      <c r="I17" s="83">
        <v>0</v>
      </c>
      <c r="J17" s="84">
        <v>0</v>
      </c>
    </row>
    <row r="18" spans="1:18" x14ac:dyDescent="0.25">
      <c r="A18" s="7"/>
      <c r="B18" s="9" t="s">
        <v>19</v>
      </c>
      <c r="C18" s="82">
        <v>0</v>
      </c>
      <c r="D18" s="83">
        <v>0</v>
      </c>
      <c r="E18" s="83">
        <v>0</v>
      </c>
      <c r="F18" s="84">
        <v>0</v>
      </c>
      <c r="G18" s="82">
        <v>0</v>
      </c>
      <c r="H18" s="83">
        <v>0</v>
      </c>
      <c r="I18" s="83">
        <v>0</v>
      </c>
      <c r="J18" s="84">
        <v>0</v>
      </c>
    </row>
    <row r="19" spans="1:18" x14ac:dyDescent="0.25">
      <c r="A19" s="7"/>
      <c r="B19" s="9" t="s">
        <v>20</v>
      </c>
      <c r="C19" s="82">
        <v>0</v>
      </c>
      <c r="D19" s="83">
        <v>0</v>
      </c>
      <c r="E19" s="83">
        <v>0</v>
      </c>
      <c r="F19" s="84">
        <v>0</v>
      </c>
      <c r="G19" s="82">
        <v>0</v>
      </c>
      <c r="H19" s="83">
        <v>0</v>
      </c>
      <c r="I19" s="83">
        <v>0</v>
      </c>
      <c r="J19" s="84">
        <v>0</v>
      </c>
    </row>
    <row r="20" spans="1:18" x14ac:dyDescent="0.25">
      <c r="A20" s="7"/>
      <c r="B20" s="9" t="s">
        <v>21</v>
      </c>
      <c r="C20" s="82">
        <v>0</v>
      </c>
      <c r="D20" s="83">
        <v>0</v>
      </c>
      <c r="E20" s="83">
        <v>0</v>
      </c>
      <c r="F20" s="84">
        <v>0</v>
      </c>
      <c r="G20" s="82">
        <v>0</v>
      </c>
      <c r="H20" s="83">
        <v>0</v>
      </c>
      <c r="I20" s="83">
        <v>0</v>
      </c>
      <c r="J20" s="84">
        <v>0</v>
      </c>
    </row>
    <row r="21" spans="1:18" s="22" customFormat="1" ht="36.75" customHeight="1" x14ac:dyDescent="0.25">
      <c r="A21" s="48"/>
      <c r="B21" s="143" t="s">
        <v>109</v>
      </c>
      <c r="C21" s="88">
        <v>0</v>
      </c>
      <c r="D21" s="89">
        <v>0</v>
      </c>
      <c r="E21" s="89">
        <v>0</v>
      </c>
      <c r="F21" s="90">
        <v>0</v>
      </c>
      <c r="G21" s="88">
        <v>0</v>
      </c>
      <c r="H21" s="89">
        <v>0</v>
      </c>
      <c r="I21" s="89">
        <v>0</v>
      </c>
      <c r="J21" s="90">
        <v>0</v>
      </c>
    </row>
    <row r="22" spans="1:18" s="22" customFormat="1" ht="36.75" customHeight="1" x14ac:dyDescent="0.25">
      <c r="A22" s="48"/>
      <c r="B22" s="143" t="s">
        <v>110</v>
      </c>
      <c r="C22" s="88">
        <v>0</v>
      </c>
      <c r="D22" s="89">
        <v>0</v>
      </c>
      <c r="E22" s="89">
        <v>0</v>
      </c>
      <c r="F22" s="90">
        <v>0</v>
      </c>
      <c r="G22" s="88">
        <v>0</v>
      </c>
      <c r="H22" s="89">
        <v>0</v>
      </c>
      <c r="I22" s="89">
        <v>0</v>
      </c>
      <c r="J22" s="90">
        <v>0</v>
      </c>
    </row>
    <row r="23" spans="1:18" x14ac:dyDescent="0.25">
      <c r="A23" s="7"/>
      <c r="B23" s="9" t="s">
        <v>61</v>
      </c>
      <c r="C23" s="82">
        <v>0</v>
      </c>
      <c r="D23" s="83">
        <v>0</v>
      </c>
      <c r="E23" s="83">
        <v>0</v>
      </c>
      <c r="F23" s="84">
        <v>0</v>
      </c>
      <c r="G23" s="82">
        <v>0</v>
      </c>
      <c r="H23" s="83">
        <v>0</v>
      </c>
      <c r="I23" s="83">
        <v>0</v>
      </c>
      <c r="J23" s="84">
        <v>0</v>
      </c>
    </row>
    <row r="24" spans="1:18" ht="15.75" thickBot="1" x14ac:dyDescent="0.3">
      <c r="A24" s="7"/>
      <c r="B24" s="9" t="s">
        <v>22</v>
      </c>
      <c r="C24" s="82">
        <v>0</v>
      </c>
      <c r="D24" s="83">
        <v>0</v>
      </c>
      <c r="E24" s="83">
        <v>0</v>
      </c>
      <c r="F24" s="84">
        <v>0</v>
      </c>
      <c r="G24" s="82">
        <v>0</v>
      </c>
      <c r="H24" s="83">
        <v>0</v>
      </c>
      <c r="I24" s="83">
        <v>0</v>
      </c>
      <c r="J24" s="84">
        <v>0</v>
      </c>
    </row>
    <row r="25" spans="1:18" s="13" customFormat="1" ht="21.75" customHeight="1" thickBot="1" x14ac:dyDescent="0.3">
      <c r="A25" s="10"/>
      <c r="B25" s="11" t="s">
        <v>23</v>
      </c>
      <c r="C25" s="91">
        <f t="shared" ref="C25:J25" si="0">SUM(C6:C24)</f>
        <v>0</v>
      </c>
      <c r="D25" s="92">
        <f t="shared" si="0"/>
        <v>0</v>
      </c>
      <c r="E25" s="92">
        <f t="shared" si="0"/>
        <v>0</v>
      </c>
      <c r="F25" s="93">
        <f t="shared" si="0"/>
        <v>0</v>
      </c>
      <c r="G25" s="91">
        <f t="shared" si="0"/>
        <v>0</v>
      </c>
      <c r="H25" s="92">
        <f t="shared" si="0"/>
        <v>0</v>
      </c>
      <c r="I25" s="92">
        <f t="shared" si="0"/>
        <v>0</v>
      </c>
      <c r="J25" s="94">
        <f t="shared" si="0"/>
        <v>0</v>
      </c>
      <c r="K25" s="12"/>
      <c r="L25" s="12"/>
      <c r="M25" s="12"/>
      <c r="N25" s="12"/>
      <c r="O25" s="12"/>
      <c r="P25" s="12"/>
      <c r="Q25" s="12"/>
      <c r="R25" s="12"/>
    </row>
    <row r="26" spans="1:18" s="13" customFormat="1" ht="11.25" customHeight="1" thickBot="1" x14ac:dyDescent="0.3">
      <c r="A26" s="10"/>
      <c r="B26" s="14"/>
      <c r="C26" s="95"/>
      <c r="D26" s="95"/>
      <c r="E26" s="95"/>
      <c r="F26" s="95"/>
      <c r="G26" s="95"/>
      <c r="H26" s="95"/>
      <c r="I26" s="95"/>
      <c r="J26" s="95"/>
      <c r="K26" s="12"/>
      <c r="L26" s="12"/>
      <c r="M26" s="12"/>
      <c r="N26" s="12"/>
      <c r="O26" s="12"/>
      <c r="P26" s="12"/>
      <c r="Q26" s="12"/>
      <c r="R26" s="12"/>
    </row>
    <row r="27" spans="1:18" s="22" customFormat="1" ht="21.75" customHeight="1" thickBot="1" x14ac:dyDescent="0.3">
      <c r="B27" s="16" t="s">
        <v>24</v>
      </c>
      <c r="C27" s="91">
        <f>'OFFSET-OPRAWA'!C35</f>
        <v>0</v>
      </c>
      <c r="D27" s="92">
        <f>'OFFSET-OPRAWA'!D35</f>
        <v>0</v>
      </c>
      <c r="E27" s="92">
        <f>'OFFSET-OPRAWA'!E35</f>
        <v>0</v>
      </c>
      <c r="F27" s="94">
        <f>'OFFSET-OPRAWA'!F35</f>
        <v>0</v>
      </c>
      <c r="G27" s="91">
        <f>'OFFSET-OPRAWA'!G35</f>
        <v>0</v>
      </c>
      <c r="H27" s="92">
        <f>'OFFSET-OPRAWA'!H35</f>
        <v>0</v>
      </c>
      <c r="I27" s="92">
        <f>'OFFSET-OPRAWA'!I35</f>
        <v>0</v>
      </c>
      <c r="J27" s="94">
        <f>'OFFSET-OPRAWA'!J35</f>
        <v>0</v>
      </c>
      <c r="K27" s="59"/>
      <c r="L27" s="59"/>
      <c r="M27" s="59"/>
      <c r="N27" s="59"/>
      <c r="O27" s="59"/>
      <c r="P27" s="59"/>
      <c r="Q27" s="59"/>
      <c r="R27" s="59"/>
    </row>
    <row r="28" spans="1:18" ht="11.25" customHeight="1" thickBot="1" x14ac:dyDescent="0.35">
      <c r="B28" s="18"/>
      <c r="C28" s="96"/>
      <c r="D28" s="96"/>
      <c r="E28" s="96"/>
      <c r="F28" s="96"/>
      <c r="G28" s="96"/>
      <c r="H28" s="96"/>
      <c r="I28" s="96"/>
      <c r="J28" s="96"/>
      <c r="K28" s="17"/>
      <c r="L28" s="17"/>
      <c r="M28" s="17"/>
      <c r="N28" s="17"/>
      <c r="O28" s="17"/>
      <c r="P28" s="17"/>
      <c r="Q28" s="17"/>
      <c r="R28" s="17"/>
    </row>
    <row r="29" spans="1:18" s="22" customFormat="1" ht="21.75" customHeight="1" thickBot="1" x14ac:dyDescent="0.3">
      <c r="B29" s="16" t="s">
        <v>25</v>
      </c>
      <c r="C29" s="91">
        <f>'OFFSET-OKŁADKA'!C22</f>
        <v>0</v>
      </c>
      <c r="D29" s="92">
        <f>'OFFSET-OKŁADKA'!D22</f>
        <v>0</v>
      </c>
      <c r="E29" s="92">
        <f>'OFFSET-OKŁADKA'!E22</f>
        <v>0</v>
      </c>
      <c r="F29" s="94">
        <f>'OFFSET-OKŁADKA'!F22</f>
        <v>0</v>
      </c>
      <c r="G29" s="91">
        <f>'OFFSET-OKŁADKA'!G22</f>
        <v>0</v>
      </c>
      <c r="H29" s="92">
        <f>'OFFSET-OKŁADKA'!H22</f>
        <v>0</v>
      </c>
      <c r="I29" s="92">
        <f>'OFFSET-OKŁADKA'!I22</f>
        <v>0</v>
      </c>
      <c r="J29" s="94">
        <f>'OFFSET-OKŁADKA'!J22</f>
        <v>0</v>
      </c>
      <c r="K29" s="59"/>
      <c r="L29" s="59"/>
      <c r="M29" s="59"/>
      <c r="N29" s="59"/>
      <c r="O29" s="59"/>
      <c r="P29" s="59"/>
      <c r="Q29" s="59"/>
      <c r="R29" s="59"/>
    </row>
    <row r="30" spans="1:18" ht="11.25" customHeight="1" thickBot="1" x14ac:dyDescent="0.3">
      <c r="C30" s="96"/>
      <c r="D30" s="96"/>
      <c r="E30" s="96"/>
      <c r="F30" s="96"/>
      <c r="G30" s="96"/>
      <c r="H30" s="96"/>
      <c r="I30" s="96"/>
      <c r="J30" s="96"/>
      <c r="K30" s="17"/>
      <c r="L30" s="17"/>
      <c r="M30" s="17"/>
      <c r="N30" s="17"/>
      <c r="O30" s="17"/>
      <c r="P30" s="17"/>
      <c r="Q30" s="17"/>
      <c r="R30" s="17"/>
    </row>
    <row r="31" spans="1:18" s="22" customFormat="1" ht="23.25" customHeight="1" thickBot="1" x14ac:dyDescent="0.3">
      <c r="B31" s="39" t="s">
        <v>26</v>
      </c>
      <c r="C31" s="97">
        <f>C25+C27+C29</f>
        <v>0</v>
      </c>
      <c r="D31" s="98">
        <f t="shared" ref="D31:J31" si="1">D25+D27+D29</f>
        <v>0</v>
      </c>
      <c r="E31" s="98">
        <f t="shared" si="1"/>
        <v>0</v>
      </c>
      <c r="F31" s="99">
        <f t="shared" si="1"/>
        <v>0</v>
      </c>
      <c r="G31" s="97">
        <f t="shared" si="1"/>
        <v>0</v>
      </c>
      <c r="H31" s="98">
        <f t="shared" si="1"/>
        <v>0</v>
      </c>
      <c r="I31" s="98">
        <f t="shared" si="1"/>
        <v>0</v>
      </c>
      <c r="J31" s="99">
        <f t="shared" si="1"/>
        <v>0</v>
      </c>
      <c r="K31" s="60"/>
      <c r="L31" s="59"/>
      <c r="M31" s="59"/>
      <c r="N31" s="59"/>
      <c r="O31" s="59"/>
      <c r="P31" s="59"/>
      <c r="Q31" s="59"/>
      <c r="R31" s="59"/>
    </row>
    <row r="32" spans="1:18" s="13" customFormat="1" ht="27.75" customHeight="1" thickBot="1" x14ac:dyDescent="0.3">
      <c r="B32" s="78" t="s">
        <v>88</v>
      </c>
      <c r="C32" s="148">
        <f>C31+D31+E31+F31+G31+H31+I31+J31</f>
        <v>0</v>
      </c>
      <c r="D32" s="149"/>
      <c r="E32" s="149"/>
      <c r="F32" s="149"/>
      <c r="G32" s="149"/>
      <c r="H32" s="149"/>
      <c r="I32" s="149"/>
      <c r="J32" s="150"/>
      <c r="K32" s="12"/>
      <c r="L32" s="12"/>
      <c r="M32" s="12"/>
      <c r="N32" s="12"/>
      <c r="O32" s="12"/>
      <c r="P32" s="12"/>
      <c r="Q32" s="12"/>
      <c r="R32" s="12"/>
    </row>
    <row r="33" spans="1:10" s="13" customFormat="1" ht="17.25" customHeight="1" x14ac:dyDescent="0.25">
      <c r="A33" s="10"/>
      <c r="B33" s="14"/>
      <c r="C33" s="5"/>
      <c r="D33" s="5"/>
      <c r="E33" s="5"/>
      <c r="F33" s="5"/>
      <c r="G33" s="5"/>
      <c r="H33" s="5"/>
      <c r="I33" s="5"/>
      <c r="J33" s="5"/>
    </row>
    <row r="35" spans="1:10" x14ac:dyDescent="0.25">
      <c r="B35" s="80"/>
    </row>
  </sheetData>
  <sheetProtection selectLockedCells="1" selectUnlockedCells="1"/>
  <mergeCells count="7">
    <mergeCell ref="C1:F1"/>
    <mergeCell ref="G1:J1"/>
    <mergeCell ref="C32:J32"/>
    <mergeCell ref="C5:F5"/>
    <mergeCell ref="G5:J5"/>
    <mergeCell ref="C10:F10"/>
    <mergeCell ref="G10:J10"/>
  </mergeCells>
  <pageMargins left="0.11811023622047245" right="0" top="0" bottom="0" header="0" footer="0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23.5703125" customWidth="1"/>
    <col min="2" max="2" width="44.140625" customWidth="1"/>
    <col min="3" max="10" width="8.7109375" customWidth="1"/>
  </cols>
  <sheetData>
    <row r="1" spans="1:11" ht="35.25" customHeight="1" x14ac:dyDescent="0.25">
      <c r="A1" s="19" t="s">
        <v>27</v>
      </c>
      <c r="B1" s="1" t="s">
        <v>0</v>
      </c>
      <c r="C1" s="145" t="s">
        <v>54</v>
      </c>
      <c r="D1" s="146"/>
      <c r="E1" s="146"/>
      <c r="F1" s="147"/>
      <c r="G1" s="145" t="s">
        <v>55</v>
      </c>
      <c r="H1" s="146"/>
      <c r="I1" s="146"/>
      <c r="J1" s="147"/>
      <c r="K1" s="128" t="s">
        <v>102</v>
      </c>
    </row>
    <row r="2" spans="1:11" ht="19.5" customHeight="1" x14ac:dyDescent="0.25">
      <c r="C2" s="46" t="s">
        <v>1</v>
      </c>
      <c r="D2" s="2" t="s">
        <v>2</v>
      </c>
      <c r="E2" s="44" t="s">
        <v>3</v>
      </c>
      <c r="F2" s="47" t="s">
        <v>4</v>
      </c>
      <c r="G2" s="46" t="s">
        <v>1</v>
      </c>
      <c r="H2" s="2" t="s">
        <v>2</v>
      </c>
      <c r="I2" s="44" t="s">
        <v>3</v>
      </c>
      <c r="J2" s="47" t="s">
        <v>4</v>
      </c>
    </row>
    <row r="3" spans="1:11" ht="18" customHeight="1" x14ac:dyDescent="0.25">
      <c r="A3" s="3" t="s">
        <v>28</v>
      </c>
      <c r="B3" s="4"/>
      <c r="C3" s="134" t="s">
        <v>103</v>
      </c>
      <c r="D3" s="135" t="s">
        <v>104</v>
      </c>
      <c r="E3" s="136" t="s">
        <v>105</v>
      </c>
      <c r="F3" s="137" t="s">
        <v>106</v>
      </c>
      <c r="G3" s="134" t="s">
        <v>103</v>
      </c>
      <c r="H3" s="135" t="s">
        <v>104</v>
      </c>
      <c r="I3" s="136" t="s">
        <v>105</v>
      </c>
      <c r="J3" s="137" t="s">
        <v>106</v>
      </c>
      <c r="K3" s="133" t="s">
        <v>107</v>
      </c>
    </row>
    <row r="4" spans="1:11" ht="21" customHeight="1" thickBot="1" x14ac:dyDescent="0.3">
      <c r="A4" s="5"/>
      <c r="B4" s="6"/>
      <c r="C4" s="129" t="s">
        <v>5</v>
      </c>
      <c r="D4" s="130" t="s">
        <v>6</v>
      </c>
      <c r="E4" s="131" t="s">
        <v>7</v>
      </c>
      <c r="F4" s="132" t="s">
        <v>7</v>
      </c>
      <c r="G4" s="129" t="s">
        <v>5</v>
      </c>
      <c r="H4" s="130" t="s">
        <v>6</v>
      </c>
      <c r="I4" s="131" t="s">
        <v>7</v>
      </c>
      <c r="J4" s="132" t="s">
        <v>7</v>
      </c>
    </row>
    <row r="5" spans="1:11" s="22" customFormat="1" ht="21" customHeight="1" x14ac:dyDescent="0.25">
      <c r="A5" s="20" t="s">
        <v>29</v>
      </c>
      <c r="B5" s="21"/>
      <c r="C5" s="100">
        <v>0</v>
      </c>
      <c r="D5" s="101">
        <v>0</v>
      </c>
      <c r="E5" s="101">
        <v>0</v>
      </c>
      <c r="F5" s="102">
        <v>0</v>
      </c>
      <c r="G5" s="100">
        <v>0</v>
      </c>
      <c r="H5" s="101">
        <v>0</v>
      </c>
      <c r="I5" s="101">
        <v>0</v>
      </c>
      <c r="J5" s="102">
        <v>0</v>
      </c>
    </row>
    <row r="6" spans="1:11" ht="18.75" customHeight="1" x14ac:dyDescent="0.25">
      <c r="A6" s="54" t="s">
        <v>30</v>
      </c>
      <c r="B6" s="55" t="s">
        <v>81</v>
      </c>
      <c r="C6" s="103"/>
      <c r="D6" s="104"/>
      <c r="E6" s="104"/>
      <c r="F6" s="105"/>
      <c r="G6" s="103"/>
      <c r="H6" s="104"/>
      <c r="I6" s="104"/>
      <c r="J6" s="105"/>
    </row>
    <row r="7" spans="1:11" x14ac:dyDescent="0.25">
      <c r="A7" s="24"/>
      <c r="B7" s="9" t="s">
        <v>31</v>
      </c>
      <c r="C7" s="106">
        <v>0</v>
      </c>
      <c r="D7" s="107">
        <v>0</v>
      </c>
      <c r="E7" s="107">
        <v>0</v>
      </c>
      <c r="F7" s="108">
        <v>0</v>
      </c>
      <c r="G7" s="106">
        <v>0</v>
      </c>
      <c r="H7" s="107">
        <v>0</v>
      </c>
      <c r="I7" s="107">
        <v>0</v>
      </c>
      <c r="J7" s="108">
        <v>0</v>
      </c>
    </row>
    <row r="8" spans="1:11" x14ac:dyDescent="0.25">
      <c r="A8" s="24"/>
      <c r="B8" s="9" t="s">
        <v>32</v>
      </c>
      <c r="C8" s="106">
        <v>0</v>
      </c>
      <c r="D8" s="107">
        <v>0</v>
      </c>
      <c r="E8" s="107">
        <v>0</v>
      </c>
      <c r="F8" s="108">
        <v>0</v>
      </c>
      <c r="G8" s="106">
        <v>0</v>
      </c>
      <c r="H8" s="107">
        <v>0</v>
      </c>
      <c r="I8" s="107">
        <v>0</v>
      </c>
      <c r="J8" s="108">
        <v>0</v>
      </c>
    </row>
    <row r="9" spans="1:11" x14ac:dyDescent="0.25">
      <c r="A9" s="63"/>
      <c r="B9" s="65" t="s">
        <v>33</v>
      </c>
      <c r="C9" s="106">
        <v>0</v>
      </c>
      <c r="D9" s="107">
        <v>0</v>
      </c>
      <c r="E9" s="107">
        <v>0</v>
      </c>
      <c r="F9" s="108">
        <v>0</v>
      </c>
      <c r="G9" s="106">
        <v>0</v>
      </c>
      <c r="H9" s="107">
        <v>0</v>
      </c>
      <c r="I9" s="107">
        <v>0</v>
      </c>
      <c r="J9" s="108">
        <v>0</v>
      </c>
    </row>
    <row r="10" spans="1:11" x14ac:dyDescent="0.25">
      <c r="A10" s="64"/>
      <c r="B10" s="66" t="s">
        <v>34</v>
      </c>
      <c r="C10" s="106">
        <v>0</v>
      </c>
      <c r="D10" s="107">
        <v>0</v>
      </c>
      <c r="E10" s="107">
        <v>0</v>
      </c>
      <c r="F10" s="108">
        <v>0</v>
      </c>
      <c r="G10" s="106">
        <v>0</v>
      </c>
      <c r="H10" s="107">
        <v>0</v>
      </c>
      <c r="I10" s="107">
        <v>0</v>
      </c>
      <c r="J10" s="108">
        <v>0</v>
      </c>
    </row>
    <row r="11" spans="1:11" x14ac:dyDescent="0.25">
      <c r="A11" s="64"/>
      <c r="B11" s="42" t="s">
        <v>57</v>
      </c>
      <c r="C11" s="106">
        <v>0</v>
      </c>
      <c r="D11" s="107">
        <v>0</v>
      </c>
      <c r="E11" s="107">
        <v>0</v>
      </c>
      <c r="F11" s="108">
        <v>0</v>
      </c>
      <c r="G11" s="106">
        <v>0</v>
      </c>
      <c r="H11" s="107">
        <v>0</v>
      </c>
      <c r="I11" s="107">
        <v>0</v>
      </c>
      <c r="J11" s="108">
        <v>0</v>
      </c>
    </row>
    <row r="12" spans="1:11" x14ac:dyDescent="0.25">
      <c r="A12" s="64"/>
      <c r="B12" s="9" t="s">
        <v>35</v>
      </c>
      <c r="C12" s="106">
        <v>0</v>
      </c>
      <c r="D12" s="107">
        <v>0</v>
      </c>
      <c r="E12" s="107">
        <v>0</v>
      </c>
      <c r="F12" s="108">
        <v>0</v>
      </c>
      <c r="G12" s="106">
        <v>0</v>
      </c>
      <c r="H12" s="107">
        <v>0</v>
      </c>
      <c r="I12" s="107">
        <v>0</v>
      </c>
      <c r="J12" s="108">
        <v>0</v>
      </c>
    </row>
    <row r="13" spans="1:11" ht="15" customHeight="1" x14ac:dyDescent="0.25">
      <c r="A13" s="23"/>
      <c r="B13" s="55" t="s">
        <v>82</v>
      </c>
      <c r="C13" s="103"/>
      <c r="D13" s="104"/>
      <c r="E13" s="104"/>
      <c r="F13" s="105"/>
      <c r="G13" s="103"/>
      <c r="H13" s="104"/>
      <c r="I13" s="104"/>
      <c r="J13" s="105"/>
    </row>
    <row r="14" spans="1:11" ht="15" customHeight="1" x14ac:dyDescent="0.25">
      <c r="A14" s="23"/>
      <c r="B14" s="9" t="s">
        <v>31</v>
      </c>
      <c r="C14" s="106">
        <v>0</v>
      </c>
      <c r="D14" s="107">
        <v>0</v>
      </c>
      <c r="E14" s="107">
        <v>0</v>
      </c>
      <c r="F14" s="108">
        <v>0</v>
      </c>
      <c r="G14" s="106">
        <v>0</v>
      </c>
      <c r="H14" s="107">
        <v>0</v>
      </c>
      <c r="I14" s="107">
        <v>0</v>
      </c>
      <c r="J14" s="108">
        <v>0</v>
      </c>
    </row>
    <row r="15" spans="1:11" ht="15" customHeight="1" x14ac:dyDescent="0.25">
      <c r="A15" s="23"/>
      <c r="B15" s="9" t="s">
        <v>32</v>
      </c>
      <c r="C15" s="106">
        <v>0</v>
      </c>
      <c r="D15" s="107">
        <v>0</v>
      </c>
      <c r="E15" s="107">
        <v>0</v>
      </c>
      <c r="F15" s="108">
        <v>0</v>
      </c>
      <c r="G15" s="106">
        <v>0</v>
      </c>
      <c r="H15" s="107">
        <v>0</v>
      </c>
      <c r="I15" s="107">
        <v>0</v>
      </c>
      <c r="J15" s="108">
        <v>0</v>
      </c>
    </row>
    <row r="16" spans="1:11" ht="15" customHeight="1" x14ac:dyDescent="0.25">
      <c r="A16" s="23"/>
      <c r="B16" s="9" t="s">
        <v>33</v>
      </c>
      <c r="C16" s="106">
        <v>0</v>
      </c>
      <c r="D16" s="107">
        <v>0</v>
      </c>
      <c r="E16" s="107">
        <v>0</v>
      </c>
      <c r="F16" s="108">
        <v>0</v>
      </c>
      <c r="G16" s="106">
        <v>0</v>
      </c>
      <c r="H16" s="107">
        <v>0</v>
      </c>
      <c r="I16" s="107">
        <v>0</v>
      </c>
      <c r="J16" s="108">
        <v>0</v>
      </c>
    </row>
    <row r="17" spans="1:10" ht="15" customHeight="1" x14ac:dyDescent="0.25">
      <c r="A17" s="23"/>
      <c r="B17" s="9" t="s">
        <v>34</v>
      </c>
      <c r="C17" s="106">
        <v>0</v>
      </c>
      <c r="D17" s="107">
        <v>0</v>
      </c>
      <c r="E17" s="107">
        <v>0</v>
      </c>
      <c r="F17" s="108">
        <v>0</v>
      </c>
      <c r="G17" s="106">
        <v>0</v>
      </c>
      <c r="H17" s="107">
        <v>0</v>
      </c>
      <c r="I17" s="107">
        <v>0</v>
      </c>
      <c r="J17" s="108">
        <v>0</v>
      </c>
    </row>
    <row r="18" spans="1:10" ht="15" customHeight="1" x14ac:dyDescent="0.25">
      <c r="A18" s="23"/>
      <c r="B18" s="42" t="s">
        <v>57</v>
      </c>
      <c r="C18" s="106">
        <v>0</v>
      </c>
      <c r="D18" s="107">
        <v>0</v>
      </c>
      <c r="E18" s="107">
        <v>0</v>
      </c>
      <c r="F18" s="108">
        <v>0</v>
      </c>
      <c r="G18" s="106">
        <v>0</v>
      </c>
      <c r="H18" s="107">
        <v>0</v>
      </c>
      <c r="I18" s="107">
        <v>0</v>
      </c>
      <c r="J18" s="108">
        <v>0</v>
      </c>
    </row>
    <row r="19" spans="1:10" ht="15" customHeight="1" x14ac:dyDescent="0.25">
      <c r="A19" s="23"/>
      <c r="B19" s="9" t="s">
        <v>35</v>
      </c>
      <c r="C19" s="106">
        <v>0</v>
      </c>
      <c r="D19" s="107">
        <v>0</v>
      </c>
      <c r="E19" s="107">
        <v>0</v>
      </c>
      <c r="F19" s="108">
        <v>0</v>
      </c>
      <c r="G19" s="106">
        <v>0</v>
      </c>
      <c r="H19" s="107">
        <v>0</v>
      </c>
      <c r="I19" s="107">
        <v>0</v>
      </c>
      <c r="J19" s="108">
        <v>0</v>
      </c>
    </row>
    <row r="20" spans="1:10" ht="15" customHeight="1" x14ac:dyDescent="0.25">
      <c r="A20" s="23"/>
      <c r="B20" s="79" t="s">
        <v>91</v>
      </c>
      <c r="C20" s="103"/>
      <c r="D20" s="104"/>
      <c r="E20" s="104"/>
      <c r="F20" s="105"/>
      <c r="G20" s="103"/>
      <c r="H20" s="104"/>
      <c r="I20" s="104"/>
      <c r="J20" s="105"/>
    </row>
    <row r="21" spans="1:10" ht="15" customHeight="1" x14ac:dyDescent="0.25">
      <c r="A21" s="23"/>
      <c r="B21" s="42" t="s">
        <v>67</v>
      </c>
      <c r="C21" s="106">
        <v>0</v>
      </c>
      <c r="D21" s="107">
        <v>0</v>
      </c>
      <c r="E21" s="107">
        <v>0</v>
      </c>
      <c r="F21" s="108">
        <v>0</v>
      </c>
      <c r="G21" s="106">
        <v>0</v>
      </c>
      <c r="H21" s="107">
        <v>0</v>
      </c>
      <c r="I21" s="107">
        <v>0</v>
      </c>
      <c r="J21" s="108">
        <v>0</v>
      </c>
    </row>
    <row r="22" spans="1:10" ht="15" customHeight="1" x14ac:dyDescent="0.25">
      <c r="A22" s="23"/>
      <c r="B22" s="42" t="s">
        <v>68</v>
      </c>
      <c r="C22" s="106">
        <v>0</v>
      </c>
      <c r="D22" s="107">
        <v>0</v>
      </c>
      <c r="E22" s="107">
        <v>0</v>
      </c>
      <c r="F22" s="108">
        <v>0</v>
      </c>
      <c r="G22" s="106">
        <v>0</v>
      </c>
      <c r="H22" s="107">
        <v>0</v>
      </c>
      <c r="I22" s="107">
        <v>0</v>
      </c>
      <c r="J22" s="108">
        <v>0</v>
      </c>
    </row>
    <row r="23" spans="1:10" ht="15" customHeight="1" x14ac:dyDescent="0.25">
      <c r="A23" s="23"/>
      <c r="B23" s="42" t="s">
        <v>69</v>
      </c>
      <c r="C23" s="106">
        <v>0</v>
      </c>
      <c r="D23" s="107">
        <v>0</v>
      </c>
      <c r="E23" s="107">
        <v>0</v>
      </c>
      <c r="F23" s="108">
        <v>0</v>
      </c>
      <c r="G23" s="106">
        <v>0</v>
      </c>
      <c r="H23" s="107">
        <v>0</v>
      </c>
      <c r="I23" s="107">
        <v>0</v>
      </c>
      <c r="J23" s="108">
        <v>0</v>
      </c>
    </row>
    <row r="24" spans="1:10" s="22" customFormat="1" ht="45" customHeight="1" x14ac:dyDescent="0.25">
      <c r="A24" s="49"/>
      <c r="B24" s="67" t="s">
        <v>83</v>
      </c>
      <c r="C24" s="103"/>
      <c r="D24" s="104"/>
      <c r="E24" s="104"/>
      <c r="F24" s="105"/>
      <c r="G24" s="103"/>
      <c r="H24" s="104"/>
      <c r="I24" s="104"/>
      <c r="J24" s="105"/>
    </row>
    <row r="25" spans="1:10" s="22" customFormat="1" ht="15" customHeight="1" x14ac:dyDescent="0.25">
      <c r="A25" s="49"/>
      <c r="B25" s="9" t="s">
        <v>31</v>
      </c>
      <c r="C25" s="106">
        <v>0</v>
      </c>
      <c r="D25" s="107">
        <v>0</v>
      </c>
      <c r="E25" s="107">
        <v>0</v>
      </c>
      <c r="F25" s="108">
        <v>0</v>
      </c>
      <c r="G25" s="106">
        <v>0</v>
      </c>
      <c r="H25" s="107">
        <v>0</v>
      </c>
      <c r="I25" s="107">
        <v>0</v>
      </c>
      <c r="J25" s="108">
        <v>0</v>
      </c>
    </row>
    <row r="26" spans="1:10" s="22" customFormat="1" ht="15" customHeight="1" x14ac:dyDescent="0.25">
      <c r="A26" s="49"/>
      <c r="B26" s="9" t="s">
        <v>32</v>
      </c>
      <c r="C26" s="106">
        <v>0</v>
      </c>
      <c r="D26" s="107">
        <v>0</v>
      </c>
      <c r="E26" s="107">
        <v>0</v>
      </c>
      <c r="F26" s="108">
        <v>0</v>
      </c>
      <c r="G26" s="106">
        <v>0</v>
      </c>
      <c r="H26" s="107">
        <v>0</v>
      </c>
      <c r="I26" s="107">
        <v>0</v>
      </c>
      <c r="J26" s="108">
        <v>0</v>
      </c>
    </row>
    <row r="27" spans="1:10" s="22" customFormat="1" ht="15" customHeight="1" x14ac:dyDescent="0.25">
      <c r="A27" s="49"/>
      <c r="B27" s="9" t="s">
        <v>33</v>
      </c>
      <c r="C27" s="106">
        <v>0</v>
      </c>
      <c r="D27" s="107">
        <v>0</v>
      </c>
      <c r="E27" s="107">
        <v>0</v>
      </c>
      <c r="F27" s="108">
        <v>0</v>
      </c>
      <c r="G27" s="106">
        <v>0</v>
      </c>
      <c r="H27" s="107">
        <v>0</v>
      </c>
      <c r="I27" s="107">
        <v>0</v>
      </c>
      <c r="J27" s="108">
        <v>0</v>
      </c>
    </row>
    <row r="28" spans="1:10" s="22" customFormat="1" ht="15" customHeight="1" x14ac:dyDescent="0.25">
      <c r="A28" s="49"/>
      <c r="B28" s="9" t="s">
        <v>34</v>
      </c>
      <c r="C28" s="106">
        <v>0</v>
      </c>
      <c r="D28" s="107">
        <v>0</v>
      </c>
      <c r="E28" s="107">
        <v>0</v>
      </c>
      <c r="F28" s="108">
        <v>0</v>
      </c>
      <c r="G28" s="106">
        <v>0</v>
      </c>
      <c r="H28" s="107">
        <v>0</v>
      </c>
      <c r="I28" s="107">
        <v>0</v>
      </c>
      <c r="J28" s="108">
        <v>0</v>
      </c>
    </row>
    <row r="29" spans="1:10" x14ac:dyDescent="0.25">
      <c r="A29" s="24"/>
      <c r="B29" s="42" t="s">
        <v>57</v>
      </c>
      <c r="C29" s="106">
        <v>0</v>
      </c>
      <c r="D29" s="107">
        <v>0</v>
      </c>
      <c r="E29" s="107">
        <v>0</v>
      </c>
      <c r="F29" s="108">
        <v>0</v>
      </c>
      <c r="G29" s="106">
        <v>0</v>
      </c>
      <c r="H29" s="107">
        <v>0</v>
      </c>
      <c r="I29" s="107">
        <v>0</v>
      </c>
      <c r="J29" s="108">
        <v>0</v>
      </c>
    </row>
    <row r="30" spans="1:10" x14ac:dyDescent="0.25">
      <c r="A30" s="24"/>
      <c r="B30" s="9" t="s">
        <v>35</v>
      </c>
      <c r="C30" s="106">
        <v>0</v>
      </c>
      <c r="D30" s="107">
        <v>0</v>
      </c>
      <c r="E30" s="107">
        <v>0</v>
      </c>
      <c r="F30" s="108">
        <v>0</v>
      </c>
      <c r="G30" s="106">
        <v>0</v>
      </c>
      <c r="H30" s="107">
        <v>0</v>
      </c>
      <c r="I30" s="107">
        <v>0</v>
      </c>
      <c r="J30" s="108">
        <v>0</v>
      </c>
    </row>
    <row r="31" spans="1:10" ht="15.75" x14ac:dyDescent="0.25">
      <c r="A31" s="24"/>
      <c r="B31" s="79" t="s">
        <v>92</v>
      </c>
      <c r="C31" s="103"/>
      <c r="D31" s="104"/>
      <c r="E31" s="104"/>
      <c r="F31" s="105"/>
      <c r="G31" s="103"/>
      <c r="H31" s="104"/>
      <c r="I31" s="104"/>
      <c r="J31" s="105"/>
    </row>
    <row r="32" spans="1:10" x14ac:dyDescent="0.25">
      <c r="A32" s="24"/>
      <c r="B32" s="42" t="s">
        <v>67</v>
      </c>
      <c r="C32" s="106">
        <v>0</v>
      </c>
      <c r="D32" s="107">
        <v>0</v>
      </c>
      <c r="E32" s="107">
        <v>0</v>
      </c>
      <c r="F32" s="108">
        <v>0</v>
      </c>
      <c r="G32" s="106">
        <v>0</v>
      </c>
      <c r="H32" s="107">
        <v>0</v>
      </c>
      <c r="I32" s="107">
        <v>0</v>
      </c>
      <c r="J32" s="108">
        <v>0</v>
      </c>
    </row>
    <row r="33" spans="1:14" x14ac:dyDescent="0.25">
      <c r="A33" s="24"/>
      <c r="B33" s="42" t="s">
        <v>68</v>
      </c>
      <c r="C33" s="106">
        <v>0</v>
      </c>
      <c r="D33" s="107">
        <v>0</v>
      </c>
      <c r="E33" s="107">
        <v>0</v>
      </c>
      <c r="F33" s="108">
        <v>0</v>
      </c>
      <c r="G33" s="106">
        <v>0</v>
      </c>
      <c r="H33" s="107">
        <v>0</v>
      </c>
      <c r="I33" s="107">
        <v>0</v>
      </c>
      <c r="J33" s="108">
        <v>0</v>
      </c>
    </row>
    <row r="34" spans="1:14" x14ac:dyDescent="0.25">
      <c r="A34" s="24"/>
      <c r="B34" s="42" t="s">
        <v>69</v>
      </c>
      <c r="C34" s="106">
        <v>0</v>
      </c>
      <c r="D34" s="107">
        <v>0</v>
      </c>
      <c r="E34" s="107">
        <v>0</v>
      </c>
      <c r="F34" s="108">
        <v>0</v>
      </c>
      <c r="G34" s="106">
        <v>0</v>
      </c>
      <c r="H34" s="107">
        <v>0</v>
      </c>
      <c r="I34" s="107">
        <v>0</v>
      </c>
      <c r="J34" s="108">
        <v>0</v>
      </c>
    </row>
    <row r="35" spans="1:14" s="13" customFormat="1" ht="31.5" customHeight="1" thickBot="1" x14ac:dyDescent="0.3">
      <c r="A35" s="10"/>
      <c r="B35" s="11" t="s">
        <v>23</v>
      </c>
      <c r="C35" s="109">
        <f t="shared" ref="C35:J35" si="0">SUM(C5:C34)</f>
        <v>0</v>
      </c>
      <c r="D35" s="110">
        <f t="shared" si="0"/>
        <v>0</v>
      </c>
      <c r="E35" s="110">
        <f t="shared" si="0"/>
        <v>0</v>
      </c>
      <c r="F35" s="111">
        <f t="shared" si="0"/>
        <v>0</v>
      </c>
      <c r="G35" s="109">
        <f t="shared" si="0"/>
        <v>0</v>
      </c>
      <c r="H35" s="110">
        <f t="shared" si="0"/>
        <v>0</v>
      </c>
      <c r="I35" s="110">
        <f t="shared" si="0"/>
        <v>0</v>
      </c>
      <c r="J35" s="111">
        <f t="shared" si="0"/>
        <v>0</v>
      </c>
      <c r="K35" s="12"/>
      <c r="L35" s="12"/>
      <c r="M35" s="12"/>
      <c r="N35" s="12"/>
    </row>
    <row r="36" spans="1:14" s="13" customFormat="1" ht="16.5" customHeight="1" x14ac:dyDescent="0.25">
      <c r="A36" s="10"/>
      <c r="B36" s="14"/>
      <c r="C36" s="15"/>
      <c r="D36" s="15"/>
      <c r="E36" s="15"/>
      <c r="F36" s="15"/>
      <c r="G36" s="15"/>
      <c r="H36" s="15"/>
      <c r="I36" s="15"/>
      <c r="J36" s="15"/>
      <c r="K36" s="12"/>
      <c r="L36" s="12"/>
      <c r="M36" s="12"/>
      <c r="N36" s="12"/>
    </row>
    <row r="39" spans="1:14" x14ac:dyDescent="0.25">
      <c r="B39" s="81"/>
    </row>
  </sheetData>
  <sheetProtection selectLockedCells="1" selectUnlockedCells="1"/>
  <mergeCells count="2">
    <mergeCell ref="C1:F1"/>
    <mergeCell ref="G1:J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Normal="100" workbookViewId="0">
      <selection activeCell="L10" sqref="L10"/>
    </sheetView>
  </sheetViews>
  <sheetFormatPr defaultRowHeight="15" x14ac:dyDescent="0.25"/>
  <cols>
    <col min="1" max="1" width="17.7109375" customWidth="1"/>
    <col min="2" max="2" width="32.42578125" customWidth="1"/>
    <col min="3" max="10" width="8.7109375" customWidth="1"/>
  </cols>
  <sheetData>
    <row r="1" spans="1:11" ht="34.5" customHeight="1" x14ac:dyDescent="0.25">
      <c r="A1" s="19" t="s">
        <v>36</v>
      </c>
      <c r="B1" s="1" t="s">
        <v>0</v>
      </c>
      <c r="C1" s="145" t="s">
        <v>54</v>
      </c>
      <c r="D1" s="146"/>
      <c r="E1" s="146"/>
      <c r="F1" s="147"/>
      <c r="G1" s="145" t="s">
        <v>55</v>
      </c>
      <c r="H1" s="146"/>
      <c r="I1" s="146"/>
      <c r="J1" s="147"/>
      <c r="K1" s="128" t="s">
        <v>102</v>
      </c>
    </row>
    <row r="2" spans="1:11" ht="21" customHeight="1" x14ac:dyDescent="0.25">
      <c r="C2" s="46" t="s">
        <v>1</v>
      </c>
      <c r="D2" s="2" t="s">
        <v>2</v>
      </c>
      <c r="E2" s="44" t="s">
        <v>3</v>
      </c>
      <c r="F2" s="47" t="s">
        <v>4</v>
      </c>
      <c r="G2" s="46" t="s">
        <v>1</v>
      </c>
      <c r="H2" s="2" t="s">
        <v>2</v>
      </c>
      <c r="I2" s="44" t="s">
        <v>3</v>
      </c>
      <c r="J2" s="47" t="s">
        <v>4</v>
      </c>
    </row>
    <row r="3" spans="1:11" ht="15.75" x14ac:dyDescent="0.25">
      <c r="A3" s="25" t="s">
        <v>28</v>
      </c>
      <c r="B3" s="26"/>
      <c r="C3" s="134" t="s">
        <v>103</v>
      </c>
      <c r="D3" s="135" t="s">
        <v>104</v>
      </c>
      <c r="E3" s="136" t="s">
        <v>105</v>
      </c>
      <c r="F3" s="137" t="s">
        <v>106</v>
      </c>
      <c r="G3" s="134" t="s">
        <v>103</v>
      </c>
      <c r="H3" s="135" t="s">
        <v>104</v>
      </c>
      <c r="I3" s="136" t="s">
        <v>105</v>
      </c>
      <c r="J3" s="137" t="s">
        <v>106</v>
      </c>
      <c r="K3" s="133" t="s">
        <v>107</v>
      </c>
    </row>
    <row r="4" spans="1:11" ht="23.25" thickBot="1" x14ac:dyDescent="0.3">
      <c r="A4" s="5"/>
      <c r="B4" s="6"/>
      <c r="C4" s="129" t="s">
        <v>5</v>
      </c>
      <c r="D4" s="130" t="s">
        <v>6</v>
      </c>
      <c r="E4" s="131" t="s">
        <v>7</v>
      </c>
      <c r="F4" s="132" t="s">
        <v>7</v>
      </c>
      <c r="G4" s="129" t="s">
        <v>5</v>
      </c>
      <c r="H4" s="130" t="s">
        <v>6</v>
      </c>
      <c r="I4" s="131" t="s">
        <v>7</v>
      </c>
      <c r="J4" s="132" t="s">
        <v>7</v>
      </c>
    </row>
    <row r="5" spans="1:11" s="27" customFormat="1" ht="20.25" customHeight="1" x14ac:dyDescent="0.25">
      <c r="A5" s="157" t="s">
        <v>64</v>
      </c>
      <c r="B5" s="158"/>
      <c r="C5" s="151"/>
      <c r="D5" s="152"/>
      <c r="E5" s="152"/>
      <c r="F5" s="153"/>
      <c r="G5" s="151"/>
      <c r="H5" s="152"/>
      <c r="I5" s="152"/>
      <c r="J5" s="153"/>
    </row>
    <row r="6" spans="1:11" ht="15.75" customHeight="1" x14ac:dyDescent="0.25">
      <c r="A6" s="28"/>
      <c r="B6" s="43" t="s">
        <v>37</v>
      </c>
      <c r="C6" s="106">
        <v>0</v>
      </c>
      <c r="D6" s="107">
        <v>0</v>
      </c>
      <c r="E6" s="107">
        <v>0</v>
      </c>
      <c r="F6" s="108">
        <v>0</v>
      </c>
      <c r="G6" s="106">
        <v>0</v>
      </c>
      <c r="H6" s="107">
        <v>0</v>
      </c>
      <c r="I6" s="107">
        <v>0</v>
      </c>
      <c r="J6" s="108">
        <v>0</v>
      </c>
    </row>
    <row r="7" spans="1:11" x14ac:dyDescent="0.25">
      <c r="A7" s="7"/>
      <c r="B7" s="9" t="s">
        <v>38</v>
      </c>
      <c r="C7" s="106">
        <v>0</v>
      </c>
      <c r="D7" s="107">
        <v>0</v>
      </c>
      <c r="E7" s="107">
        <v>0</v>
      </c>
      <c r="F7" s="108">
        <v>0</v>
      </c>
      <c r="G7" s="106">
        <v>0</v>
      </c>
      <c r="H7" s="107">
        <v>0</v>
      </c>
      <c r="I7" s="107">
        <v>0</v>
      </c>
      <c r="J7" s="108">
        <v>0</v>
      </c>
    </row>
    <row r="8" spans="1:11" x14ac:dyDescent="0.25">
      <c r="A8" s="7"/>
      <c r="B8" s="9" t="s">
        <v>39</v>
      </c>
      <c r="C8" s="106">
        <v>0</v>
      </c>
      <c r="D8" s="107">
        <v>0</v>
      </c>
      <c r="E8" s="107">
        <v>0</v>
      </c>
      <c r="F8" s="108">
        <v>0</v>
      </c>
      <c r="G8" s="106">
        <v>0</v>
      </c>
      <c r="H8" s="107">
        <v>0</v>
      </c>
      <c r="I8" s="107">
        <v>0</v>
      </c>
      <c r="J8" s="108">
        <v>0</v>
      </c>
    </row>
    <row r="9" spans="1:11" x14ac:dyDescent="0.25">
      <c r="A9" s="7"/>
      <c r="B9" s="9" t="s">
        <v>40</v>
      </c>
      <c r="C9" s="106">
        <v>0</v>
      </c>
      <c r="D9" s="107">
        <v>0</v>
      </c>
      <c r="E9" s="107">
        <v>0</v>
      </c>
      <c r="F9" s="108">
        <v>0</v>
      </c>
      <c r="G9" s="106">
        <v>0</v>
      </c>
      <c r="H9" s="107">
        <v>0</v>
      </c>
      <c r="I9" s="107">
        <v>0</v>
      </c>
      <c r="J9" s="108">
        <v>0</v>
      </c>
    </row>
    <row r="10" spans="1:11" x14ac:dyDescent="0.25">
      <c r="A10" s="7"/>
      <c r="B10" s="9" t="s">
        <v>41</v>
      </c>
      <c r="C10" s="106">
        <v>0</v>
      </c>
      <c r="D10" s="107">
        <v>0</v>
      </c>
      <c r="E10" s="107">
        <v>0</v>
      </c>
      <c r="F10" s="108">
        <v>0</v>
      </c>
      <c r="G10" s="106">
        <v>0</v>
      </c>
      <c r="H10" s="107">
        <v>0</v>
      </c>
      <c r="I10" s="107">
        <v>0</v>
      </c>
      <c r="J10" s="108">
        <v>0</v>
      </c>
    </row>
    <row r="11" spans="1:11" ht="21.75" customHeight="1" x14ac:dyDescent="0.25">
      <c r="A11" s="52" t="s">
        <v>42</v>
      </c>
      <c r="B11" s="53"/>
      <c r="C11" s="112"/>
      <c r="D11" s="113"/>
      <c r="E11" s="113"/>
      <c r="F11" s="114"/>
      <c r="G11" s="112"/>
      <c r="H11" s="113"/>
      <c r="I11" s="113"/>
      <c r="J11" s="114"/>
    </row>
    <row r="12" spans="1:11" ht="14.25" customHeight="1" x14ac:dyDescent="0.25">
      <c r="A12" s="28"/>
      <c r="B12" s="9" t="s">
        <v>43</v>
      </c>
      <c r="C12" s="106">
        <v>0</v>
      </c>
      <c r="D12" s="107">
        <v>0</v>
      </c>
      <c r="E12" s="107">
        <v>0</v>
      </c>
      <c r="F12" s="108">
        <v>0</v>
      </c>
      <c r="G12" s="106">
        <v>0</v>
      </c>
      <c r="H12" s="107">
        <v>0</v>
      </c>
      <c r="I12" s="107">
        <v>0</v>
      </c>
      <c r="J12" s="108">
        <v>0</v>
      </c>
    </row>
    <row r="13" spans="1:11" x14ac:dyDescent="0.25">
      <c r="A13" s="7"/>
      <c r="B13" s="9" t="s">
        <v>44</v>
      </c>
      <c r="C13" s="106">
        <v>0</v>
      </c>
      <c r="D13" s="107">
        <v>0</v>
      </c>
      <c r="E13" s="107">
        <v>0</v>
      </c>
      <c r="F13" s="108">
        <v>0</v>
      </c>
      <c r="G13" s="106">
        <v>0</v>
      </c>
      <c r="H13" s="107">
        <v>0</v>
      </c>
      <c r="I13" s="107">
        <v>0</v>
      </c>
      <c r="J13" s="108">
        <v>0</v>
      </c>
    </row>
    <row r="14" spans="1:11" x14ac:dyDescent="0.25">
      <c r="A14" s="7"/>
      <c r="B14" s="9" t="s">
        <v>45</v>
      </c>
      <c r="C14" s="106">
        <v>0</v>
      </c>
      <c r="D14" s="107">
        <v>0</v>
      </c>
      <c r="E14" s="107">
        <v>0</v>
      </c>
      <c r="F14" s="108">
        <v>0</v>
      </c>
      <c r="G14" s="106">
        <v>0</v>
      </c>
      <c r="H14" s="107">
        <v>0</v>
      </c>
      <c r="I14" s="107">
        <v>0</v>
      </c>
      <c r="J14" s="108">
        <v>0</v>
      </c>
    </row>
    <row r="15" spans="1:11" x14ac:dyDescent="0.25">
      <c r="A15" s="7"/>
      <c r="B15" s="9" t="s">
        <v>46</v>
      </c>
      <c r="C15" s="106">
        <v>0</v>
      </c>
      <c r="D15" s="107">
        <v>0</v>
      </c>
      <c r="E15" s="107">
        <v>0</v>
      </c>
      <c r="F15" s="108">
        <v>0</v>
      </c>
      <c r="G15" s="106">
        <v>0</v>
      </c>
      <c r="H15" s="107">
        <v>0</v>
      </c>
      <c r="I15" s="107">
        <v>0</v>
      </c>
      <c r="J15" s="108">
        <v>0</v>
      </c>
    </row>
    <row r="16" spans="1:11" x14ac:dyDescent="0.25">
      <c r="A16" s="7"/>
      <c r="B16" s="9" t="s">
        <v>47</v>
      </c>
      <c r="C16" s="106">
        <v>0</v>
      </c>
      <c r="D16" s="107">
        <v>0</v>
      </c>
      <c r="E16" s="107">
        <v>0</v>
      </c>
      <c r="F16" s="108">
        <v>0</v>
      </c>
      <c r="G16" s="106">
        <v>0</v>
      </c>
      <c r="H16" s="107">
        <v>0</v>
      </c>
      <c r="I16" s="107">
        <v>0</v>
      </c>
      <c r="J16" s="108">
        <v>0</v>
      </c>
    </row>
    <row r="17" spans="1:14" s="22" customFormat="1" ht="28.5" customHeight="1" x14ac:dyDescent="0.25">
      <c r="A17" s="48"/>
      <c r="B17" s="21" t="s">
        <v>60</v>
      </c>
      <c r="C17" s="115">
        <v>0</v>
      </c>
      <c r="D17" s="116">
        <v>0</v>
      </c>
      <c r="E17" s="116">
        <v>0</v>
      </c>
      <c r="F17" s="117">
        <v>0</v>
      </c>
      <c r="G17" s="115">
        <v>0</v>
      </c>
      <c r="H17" s="116">
        <v>0</v>
      </c>
      <c r="I17" s="116">
        <v>0</v>
      </c>
      <c r="J17" s="117">
        <v>0</v>
      </c>
    </row>
    <row r="18" spans="1:14" x14ac:dyDescent="0.25">
      <c r="A18" s="7"/>
      <c r="B18" s="9" t="s">
        <v>48</v>
      </c>
      <c r="C18" s="106">
        <v>0</v>
      </c>
      <c r="D18" s="107">
        <v>0</v>
      </c>
      <c r="E18" s="107">
        <v>0</v>
      </c>
      <c r="F18" s="108">
        <v>0</v>
      </c>
      <c r="G18" s="106">
        <v>0</v>
      </c>
      <c r="H18" s="107">
        <v>0</v>
      </c>
      <c r="I18" s="107">
        <v>0</v>
      </c>
      <c r="J18" s="108">
        <v>0</v>
      </c>
    </row>
    <row r="19" spans="1:14" x14ac:dyDescent="0.25">
      <c r="A19" s="7"/>
      <c r="B19" s="9" t="s">
        <v>59</v>
      </c>
      <c r="C19" s="106">
        <v>0</v>
      </c>
      <c r="D19" s="107">
        <v>0</v>
      </c>
      <c r="E19" s="107">
        <v>0</v>
      </c>
      <c r="F19" s="108">
        <v>0</v>
      </c>
      <c r="G19" s="106">
        <v>0</v>
      </c>
      <c r="H19" s="107">
        <v>0</v>
      </c>
      <c r="I19" s="107">
        <v>0</v>
      </c>
      <c r="J19" s="108">
        <v>0</v>
      </c>
    </row>
    <row r="20" spans="1:14" x14ac:dyDescent="0.25">
      <c r="A20" s="7"/>
      <c r="B20" s="9" t="s">
        <v>58</v>
      </c>
      <c r="C20" s="106">
        <v>0</v>
      </c>
      <c r="D20" s="107">
        <v>0</v>
      </c>
      <c r="E20" s="107">
        <v>0</v>
      </c>
      <c r="F20" s="108">
        <v>0</v>
      </c>
      <c r="G20" s="106">
        <v>0</v>
      </c>
      <c r="H20" s="107">
        <v>0</v>
      </c>
      <c r="I20" s="107">
        <v>0</v>
      </c>
      <c r="J20" s="108">
        <v>0</v>
      </c>
    </row>
    <row r="21" spans="1:14" x14ac:dyDescent="0.25">
      <c r="A21" s="7"/>
      <c r="B21" s="9" t="s">
        <v>49</v>
      </c>
      <c r="C21" s="106">
        <v>0</v>
      </c>
      <c r="D21" s="107">
        <v>0</v>
      </c>
      <c r="E21" s="107">
        <v>0</v>
      </c>
      <c r="F21" s="108">
        <v>0</v>
      </c>
      <c r="G21" s="106">
        <v>0</v>
      </c>
      <c r="H21" s="107">
        <v>0</v>
      </c>
      <c r="I21" s="107">
        <v>0</v>
      </c>
      <c r="J21" s="108">
        <v>0</v>
      </c>
    </row>
    <row r="22" spans="1:14" s="13" customFormat="1" ht="33.75" customHeight="1" thickBot="1" x14ac:dyDescent="0.3">
      <c r="A22" s="10"/>
      <c r="B22" s="11" t="s">
        <v>23</v>
      </c>
      <c r="C22" s="109">
        <f t="shared" ref="C22:J22" si="0">SUM(C5:C21)</f>
        <v>0</v>
      </c>
      <c r="D22" s="110">
        <f t="shared" si="0"/>
        <v>0</v>
      </c>
      <c r="E22" s="110">
        <f t="shared" si="0"/>
        <v>0</v>
      </c>
      <c r="F22" s="118">
        <f t="shared" si="0"/>
        <v>0</v>
      </c>
      <c r="G22" s="109">
        <f t="shared" si="0"/>
        <v>0</v>
      </c>
      <c r="H22" s="110">
        <f t="shared" si="0"/>
        <v>0</v>
      </c>
      <c r="I22" s="110">
        <f t="shared" si="0"/>
        <v>0</v>
      </c>
      <c r="J22" s="111">
        <f t="shared" si="0"/>
        <v>0</v>
      </c>
      <c r="K22" s="12"/>
      <c r="L22" s="12"/>
      <c r="M22" s="12"/>
      <c r="N22" s="12"/>
    </row>
    <row r="23" spans="1:14" s="13" customFormat="1" ht="16.5" customHeight="1" x14ac:dyDescent="0.25">
      <c r="A23" s="10"/>
      <c r="B23" s="14"/>
      <c r="C23" s="15"/>
      <c r="D23" s="15"/>
      <c r="E23" s="15"/>
      <c r="F23" s="15"/>
      <c r="G23" s="15"/>
      <c r="H23" s="15"/>
      <c r="I23" s="15"/>
      <c r="J23" s="15"/>
      <c r="K23" s="12"/>
      <c r="L23" s="12"/>
      <c r="M23" s="12"/>
      <c r="N23" s="12"/>
    </row>
  </sheetData>
  <sheetProtection selectLockedCells="1" selectUnlockedCells="1"/>
  <mergeCells count="5">
    <mergeCell ref="C1:F1"/>
    <mergeCell ref="G1:J1"/>
    <mergeCell ref="C5:F5"/>
    <mergeCell ref="G5:J5"/>
    <mergeCell ref="A5:B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1" max="1" width="14.140625" customWidth="1"/>
    <col min="2" max="2" width="55.7109375" customWidth="1"/>
    <col min="3" max="3" width="12.85546875" customWidth="1"/>
    <col min="4" max="4" width="22" customWidth="1"/>
    <col min="5" max="5" width="23.140625" customWidth="1"/>
    <col min="6" max="6" width="20.5703125" customWidth="1"/>
    <col min="7" max="7" width="22.85546875" customWidth="1"/>
    <col min="8" max="8" width="34.42578125" customWidth="1"/>
  </cols>
  <sheetData>
    <row r="1" spans="1:8" ht="105.75" customHeight="1" x14ac:dyDescent="0.25">
      <c r="A1" s="29" t="s">
        <v>50</v>
      </c>
      <c r="B1" s="30" t="s">
        <v>71</v>
      </c>
      <c r="C1" s="29" t="s">
        <v>51</v>
      </c>
      <c r="D1" s="31" t="s">
        <v>112</v>
      </c>
      <c r="E1" s="31" t="s">
        <v>99</v>
      </c>
      <c r="F1" s="74" t="s">
        <v>100</v>
      </c>
      <c r="G1" s="68" t="s">
        <v>84</v>
      </c>
      <c r="H1" s="144" t="s">
        <v>111</v>
      </c>
    </row>
    <row r="2" spans="1:8" ht="16.5" customHeight="1" x14ac:dyDescent="0.25">
      <c r="A2" s="29"/>
      <c r="B2" s="30"/>
      <c r="C2" s="29"/>
      <c r="D2" s="31" t="s">
        <v>85</v>
      </c>
      <c r="E2" s="73" t="s">
        <v>86</v>
      </c>
      <c r="F2" s="76" t="s">
        <v>87</v>
      </c>
      <c r="G2" s="160" t="s">
        <v>101</v>
      </c>
    </row>
    <row r="3" spans="1:8" s="27" customFormat="1" ht="39.75" customHeight="1" x14ac:dyDescent="0.25">
      <c r="A3" s="122" t="s">
        <v>75</v>
      </c>
      <c r="B3" s="126" t="s">
        <v>95</v>
      </c>
      <c r="C3" s="40" t="s">
        <v>56</v>
      </c>
      <c r="D3" s="41"/>
      <c r="E3" s="119"/>
      <c r="F3" s="77"/>
      <c r="G3" s="160"/>
    </row>
    <row r="4" spans="1:8" ht="43.5" customHeight="1" x14ac:dyDescent="0.25">
      <c r="A4" s="32" t="s">
        <v>76</v>
      </c>
      <c r="B4" s="33" t="s">
        <v>73</v>
      </c>
      <c r="C4" s="34" t="s">
        <v>66</v>
      </c>
      <c r="D4" s="34"/>
      <c r="E4" s="120"/>
      <c r="F4" s="75"/>
      <c r="G4" s="160"/>
    </row>
    <row r="5" spans="1:8" ht="39" customHeight="1" x14ac:dyDescent="0.25">
      <c r="A5" s="123" t="s">
        <v>77</v>
      </c>
      <c r="B5" s="126" t="s">
        <v>96</v>
      </c>
      <c r="C5" s="34" t="s">
        <v>93</v>
      </c>
      <c r="D5" s="34"/>
      <c r="E5" s="120"/>
      <c r="F5" s="70"/>
      <c r="G5" s="160"/>
    </row>
    <row r="6" spans="1:8" ht="43.5" customHeight="1" x14ac:dyDescent="0.25">
      <c r="A6" s="32" t="s">
        <v>78</v>
      </c>
      <c r="B6" s="33" t="s">
        <v>65</v>
      </c>
      <c r="C6" s="34" t="s">
        <v>74</v>
      </c>
      <c r="D6" s="34"/>
      <c r="E6" s="120"/>
      <c r="F6" s="70"/>
      <c r="G6" s="160"/>
    </row>
    <row r="7" spans="1:8" s="27" customFormat="1" ht="50.25" customHeight="1" x14ac:dyDescent="0.25">
      <c r="A7" s="122" t="s">
        <v>79</v>
      </c>
      <c r="B7" s="126" t="s">
        <v>94</v>
      </c>
      <c r="C7" s="34" t="s">
        <v>52</v>
      </c>
      <c r="D7" s="41"/>
      <c r="E7" s="121"/>
      <c r="F7" s="69"/>
      <c r="G7" s="160"/>
    </row>
    <row r="8" spans="1:8" ht="40.5" customHeight="1" x14ac:dyDescent="0.25">
      <c r="A8" s="124"/>
      <c r="B8" s="35" t="s">
        <v>90</v>
      </c>
      <c r="C8" s="36"/>
      <c r="D8" s="37">
        <f>SUM(D3:D7)/5</f>
        <v>0</v>
      </c>
      <c r="E8" s="37">
        <f>SUM(E3:E7)/5</f>
        <v>0</v>
      </c>
      <c r="F8" s="71">
        <f>SUM(F3:F7)/5</f>
        <v>0</v>
      </c>
      <c r="G8" s="72" t="s">
        <v>89</v>
      </c>
    </row>
    <row r="9" spans="1:8" s="22" customFormat="1" ht="21.75" customHeight="1" x14ac:dyDescent="0.25">
      <c r="A9" s="125" t="s">
        <v>98</v>
      </c>
      <c r="B9" s="127" t="s">
        <v>97</v>
      </c>
      <c r="E9" s="51" t="s">
        <v>70</v>
      </c>
    </row>
    <row r="10" spans="1:8" s="22" customFormat="1" ht="42.75" customHeight="1" x14ac:dyDescent="0.25">
      <c r="A10" s="50"/>
      <c r="B10" s="61" t="s">
        <v>80</v>
      </c>
      <c r="D10" s="159" t="s">
        <v>72</v>
      </c>
      <c r="E10" s="159"/>
      <c r="F10" s="159"/>
    </row>
    <row r="11" spans="1:8" ht="21" customHeight="1" x14ac:dyDescent="0.25">
      <c r="A11" s="62" t="s">
        <v>53</v>
      </c>
      <c r="E11" s="38"/>
    </row>
    <row r="12" spans="1:8" x14ac:dyDescent="0.25">
      <c r="A12" s="38"/>
    </row>
    <row r="13" spans="1:8" x14ac:dyDescent="0.25">
      <c r="A13" s="38"/>
    </row>
  </sheetData>
  <sheetProtection selectLockedCells="1" selectUnlockedCells="1"/>
  <mergeCells count="2">
    <mergeCell ref="D10:F10"/>
    <mergeCell ref="G2:G7"/>
  </mergeCells>
  <pageMargins left="3.9583333333333331E-2" right="3.9583333333333331E-2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OFFSET</vt:lpstr>
      <vt:lpstr>OFFSET-OPRAWA</vt:lpstr>
      <vt:lpstr>OFFSET-OKŁADKA</vt:lpstr>
      <vt:lpstr>OFFSET-TERMINY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Zosia</cp:lastModifiedBy>
  <cp:lastPrinted>2022-07-04T07:59:31Z</cp:lastPrinted>
  <dcterms:created xsi:type="dcterms:W3CDTF">2021-06-16T13:31:20Z</dcterms:created>
  <dcterms:modified xsi:type="dcterms:W3CDTF">2022-07-04T07:59:34Z</dcterms:modified>
</cp:coreProperties>
</file>